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6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242EBD02-0C1B-6549-8DFA-C4DB61C96C5B}" xr6:coauthVersionLast="47" xr6:coauthVersionMax="47" xr10:uidLastSave="{00000000-0000-0000-0000-000000000000}"/>
  <bookViews>
    <workbookView xWindow="9900" yWindow="500" windowWidth="25940" windowHeight="21900" xr2:uid="{00000000-000D-0000-FFFF-FFFF00000000}"/>
  </bookViews>
  <sheets>
    <sheet name="P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64" i="1" l="1"/>
  <c r="Q65" i="1"/>
  <c r="Q66" i="1"/>
  <c r="Q5" i="1"/>
  <c r="Q6" i="1"/>
  <c r="Q67" i="1"/>
  <c r="Q68" i="1"/>
  <c r="Q69" i="1"/>
  <c r="Q70" i="1"/>
  <c r="Q7" i="1"/>
  <c r="Q8" i="1"/>
  <c r="Q71" i="1"/>
  <c r="Q72" i="1"/>
  <c r="Q73" i="1"/>
  <c r="Q74" i="1"/>
  <c r="Q75" i="1"/>
  <c r="Q53" i="1"/>
  <c r="Q54" i="1"/>
  <c r="Q76" i="1"/>
  <c r="Q77" i="1"/>
  <c r="Q78" i="1"/>
  <c r="Q9" i="1"/>
  <c r="Q10" i="1"/>
  <c r="Q11" i="1"/>
  <c r="Q12" i="1"/>
  <c r="Q13" i="1"/>
  <c r="Q14" i="1"/>
  <c r="Q15" i="1"/>
  <c r="Q16" i="1"/>
  <c r="Q79" i="1"/>
  <c r="Q80" i="1"/>
  <c r="Q81" i="1"/>
  <c r="Q82" i="1"/>
  <c r="Q83" i="1"/>
  <c r="Q17" i="1"/>
  <c r="Q18" i="1"/>
  <c r="Q19" i="1"/>
  <c r="Q20" i="1"/>
  <c r="Q21" i="1"/>
  <c r="Q22" i="1"/>
  <c r="Q23" i="1"/>
  <c r="Q84" i="1"/>
  <c r="Q35" i="1"/>
  <c r="Q85" i="1"/>
  <c r="Q86" i="1"/>
  <c r="Q87" i="1"/>
  <c r="Q88" i="1"/>
  <c r="Q89" i="1"/>
  <c r="Q90" i="1"/>
  <c r="Q91" i="1"/>
  <c r="Q92" i="1"/>
  <c r="Q93" i="1"/>
  <c r="Q94" i="1"/>
  <c r="Q95" i="1"/>
  <c r="Q24" i="1"/>
  <c r="Q25" i="1"/>
  <c r="Q26" i="1"/>
  <c r="Q27" i="1"/>
  <c r="Q28" i="1"/>
  <c r="Q29" i="1"/>
  <c r="Q30" i="1"/>
  <c r="Q96" i="1"/>
  <c r="Q32" i="1"/>
  <c r="Q33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34" i="1"/>
  <c r="Q111" i="1"/>
  <c r="Q112" i="1"/>
  <c r="Q113" i="1"/>
  <c r="Q114" i="1"/>
  <c r="Q37" i="1"/>
  <c r="Q38" i="1"/>
  <c r="Q39" i="1"/>
  <c r="Q40" i="1"/>
  <c r="Q41" i="1"/>
  <c r="Q42" i="1"/>
  <c r="Q115" i="1"/>
  <c r="Q116" i="1"/>
  <c r="Q117" i="1"/>
  <c r="Q118" i="1"/>
  <c r="Q119" i="1"/>
  <c r="Q120" i="1"/>
  <c r="Q121" i="1"/>
  <c r="Q55" i="1"/>
  <c r="Q56" i="1"/>
  <c r="Q122" i="1"/>
  <c r="Q57" i="1"/>
  <c r="Q58" i="1"/>
  <c r="Q59" i="1"/>
  <c r="Q31" i="1"/>
  <c r="Q123" i="1"/>
  <c r="Q124" i="1"/>
  <c r="Q125" i="1"/>
  <c r="Q126" i="1"/>
  <c r="Q127" i="1"/>
  <c r="Q128" i="1"/>
  <c r="Q129" i="1"/>
  <c r="Q130" i="1"/>
  <c r="Q131" i="1"/>
  <c r="Q132" i="1"/>
  <c r="Q43" i="1"/>
  <c r="Q133" i="1"/>
  <c r="Q134" i="1"/>
  <c r="Q135" i="1"/>
  <c r="Q136" i="1"/>
  <c r="Q137" i="1"/>
  <c r="Q44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36" i="1"/>
  <c r="Q160" i="1"/>
  <c r="Q161" i="1"/>
  <c r="Q162" i="1"/>
  <c r="Q163" i="1"/>
  <c r="Q164" i="1"/>
  <c r="Q165" i="1"/>
  <c r="Q166" i="1"/>
  <c r="Q167" i="1"/>
  <c r="Q45" i="1"/>
  <c r="Q46" i="1"/>
  <c r="Q4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50" i="1"/>
  <c r="Q180" i="1"/>
  <c r="Q181" i="1"/>
  <c r="Q182" i="1"/>
  <c r="Q51" i="1"/>
  <c r="Q52" i="1"/>
  <c r="Q183" i="1"/>
  <c r="Q184" i="1"/>
  <c r="Q185" i="1"/>
  <c r="Q186" i="1"/>
  <c r="Q187" i="1"/>
  <c r="Q188" i="1"/>
  <c r="Q189" i="1"/>
  <c r="Q190" i="1"/>
  <c r="Q48" i="1"/>
  <c r="Q49" i="1"/>
  <c r="Q191" i="1"/>
  <c r="Q192" i="1"/>
  <c r="Q193" i="1"/>
</calcChain>
</file>

<file path=xl/sharedStrings.xml><?xml version="1.0" encoding="utf-8"?>
<sst xmlns="http://schemas.openxmlformats.org/spreadsheetml/2006/main" count="977" uniqueCount="235">
  <si>
    <t>Total...</t>
  </si>
  <si>
    <t>L25-1</t>
  </si>
  <si>
    <t>L25-2</t>
  </si>
  <si>
    <t>L25-3</t>
  </si>
  <si>
    <t>L26-1</t>
  </si>
  <si>
    <t>L26-2</t>
  </si>
  <si>
    <t>L27-1</t>
  </si>
  <si>
    <t>L27-2</t>
  </si>
  <si>
    <t>L30-1</t>
  </si>
  <si>
    <t>L30-2</t>
  </si>
  <si>
    <t>L30-3</t>
  </si>
  <si>
    <t>L30-4</t>
  </si>
  <si>
    <t>L31-1</t>
  </si>
  <si>
    <t>L31-2</t>
  </si>
  <si>
    <t>L31-3</t>
  </si>
  <si>
    <t>L32-1</t>
  </si>
  <si>
    <t>L32-2</t>
  </si>
  <si>
    <t>L33-1</t>
  </si>
  <si>
    <t>L33-2</t>
  </si>
  <si>
    <t>L34-1</t>
  </si>
  <si>
    <t>L34-2</t>
  </si>
  <si>
    <t>L34-3</t>
  </si>
  <si>
    <t>L35-1</t>
  </si>
  <si>
    <t>L36-2</t>
  </si>
  <si>
    <t>L36-3</t>
  </si>
  <si>
    <t>L36-4</t>
  </si>
  <si>
    <t>L36-5</t>
  </si>
  <si>
    <t>L36-6</t>
  </si>
  <si>
    <t>L36-7</t>
  </si>
  <si>
    <t>L36-8</t>
  </si>
  <si>
    <t>L37-1</t>
  </si>
  <si>
    <t>L37-2</t>
  </si>
  <si>
    <t>L38-1</t>
  </si>
  <si>
    <t>L38-2</t>
  </si>
  <si>
    <t>L38-3</t>
  </si>
  <si>
    <t>L38-4</t>
  </si>
  <si>
    <t>L39-1</t>
  </si>
  <si>
    <t>L40-1</t>
  </si>
  <si>
    <t>L40-2</t>
  </si>
  <si>
    <t>L40-3</t>
  </si>
  <si>
    <t>L41-1</t>
  </si>
  <si>
    <t>L41-2</t>
  </si>
  <si>
    <t>L41-3</t>
  </si>
  <si>
    <t>L43-1</t>
  </si>
  <si>
    <t>L43-2</t>
  </si>
  <si>
    <t>L43-3</t>
  </si>
  <si>
    <t>L45-1</t>
  </si>
  <si>
    <t>L46-1</t>
  </si>
  <si>
    <t>L46-2</t>
  </si>
  <si>
    <t>L47-1</t>
  </si>
  <si>
    <t>L47-2</t>
  </si>
  <si>
    <t>L48-1</t>
  </si>
  <si>
    <t>L48-2</t>
  </si>
  <si>
    <t>L51-1</t>
  </si>
  <si>
    <t>L51-2</t>
  </si>
  <si>
    <t>L51-3</t>
  </si>
  <si>
    <t>L51-4</t>
  </si>
  <si>
    <t>L51-5</t>
  </si>
  <si>
    <t>L57-1</t>
  </si>
  <si>
    <t>L57-2</t>
  </si>
  <si>
    <t>L58-1</t>
  </si>
  <si>
    <t>L58-3</t>
  </si>
  <si>
    <t>L58-4</t>
  </si>
  <si>
    <t>L59-1</t>
  </si>
  <si>
    <t>L59-2</t>
  </si>
  <si>
    <t>L60-1</t>
  </si>
  <si>
    <t>L60-2</t>
  </si>
  <si>
    <t>L61-1</t>
  </si>
  <si>
    <t>L61-2</t>
  </si>
  <si>
    <t>L62-1</t>
  </si>
  <si>
    <t>L62-2</t>
  </si>
  <si>
    <t>L63-1</t>
  </si>
  <si>
    <t>L63-2</t>
  </si>
  <si>
    <t>L64-1</t>
  </si>
  <si>
    <t>L64-3</t>
  </si>
  <si>
    <t>L65-1</t>
  </si>
  <si>
    <t>L65-2</t>
  </si>
  <si>
    <t>L66-1</t>
  </si>
  <si>
    <t>L66-2</t>
  </si>
  <si>
    <t>L66-3</t>
  </si>
  <si>
    <t>L67-1</t>
  </si>
  <si>
    <t>L68-1</t>
  </si>
  <si>
    <t>L70-1</t>
  </si>
  <si>
    <t>L70-2</t>
  </si>
  <si>
    <t>L71-1</t>
  </si>
  <si>
    <t>L74-1</t>
  </si>
  <si>
    <t>L75-2</t>
  </si>
  <si>
    <t>L76-1</t>
  </si>
  <si>
    <t>L77-1</t>
  </si>
  <si>
    <t>L79-1</t>
  </si>
  <si>
    <t>L79-2</t>
  </si>
  <si>
    <t>L80-1</t>
  </si>
  <si>
    <t>L81-1</t>
  </si>
  <si>
    <t>L81-2</t>
  </si>
  <si>
    <t>L81-3</t>
  </si>
  <si>
    <t>L83-1</t>
  </si>
  <si>
    <t>L85-1</t>
  </si>
  <si>
    <t>L86-1</t>
  </si>
  <si>
    <t>L88-1</t>
  </si>
  <si>
    <t>L89-1</t>
  </si>
  <si>
    <t>L91-1</t>
  </si>
  <si>
    <t>L105-1</t>
  </si>
  <si>
    <t>L111-1</t>
  </si>
  <si>
    <t>L111-2</t>
  </si>
  <si>
    <t>L112-1</t>
  </si>
  <si>
    <t>L116-1</t>
  </si>
  <si>
    <t>L116-2</t>
  </si>
  <si>
    <t>L117-1</t>
  </si>
  <si>
    <t>L119-1</t>
  </si>
  <si>
    <t>L120-1</t>
  </si>
  <si>
    <t>L120-2</t>
  </si>
  <si>
    <t>L121-1</t>
  </si>
  <si>
    <t>L122-1</t>
  </si>
  <si>
    <t>L124-1</t>
  </si>
  <si>
    <t>L124-2</t>
  </si>
  <si>
    <t>L125-1</t>
  </si>
  <si>
    <t>L126-1</t>
  </si>
  <si>
    <t>L127-1</t>
  </si>
  <si>
    <t>L128-1</t>
  </si>
  <si>
    <t>L129-1</t>
  </si>
  <si>
    <t>L130-1</t>
  </si>
  <si>
    <t>L131-1</t>
  </si>
  <si>
    <t>L132-1</t>
  </si>
  <si>
    <t>L133-1</t>
  </si>
  <si>
    <t>L133-2</t>
  </si>
  <si>
    <t>L133-3</t>
  </si>
  <si>
    <t>L133-4</t>
  </si>
  <si>
    <t>L133-5</t>
  </si>
  <si>
    <t>L133-6</t>
  </si>
  <si>
    <t>L133-7</t>
  </si>
  <si>
    <t>L133-8</t>
  </si>
  <si>
    <t>L133-9</t>
  </si>
  <si>
    <t>L133-10</t>
  </si>
  <si>
    <t>L133-11</t>
  </si>
  <si>
    <t>L133-12</t>
  </si>
  <si>
    <t>L134-1</t>
  </si>
  <si>
    <t>L136-1</t>
  </si>
  <si>
    <t>L137-1</t>
  </si>
  <si>
    <t>L138-1</t>
  </si>
  <si>
    <t>L140-1</t>
  </si>
  <si>
    <t>L141-1</t>
  </si>
  <si>
    <t>L142-1</t>
  </si>
  <si>
    <t>L143-1</t>
  </si>
  <si>
    <t>L143-2</t>
  </si>
  <si>
    <t>L144-1</t>
  </si>
  <si>
    <t>L145-1</t>
  </si>
  <si>
    <t>L146-1</t>
  </si>
  <si>
    <t>L147-1</t>
  </si>
  <si>
    <t>L148-1</t>
  </si>
  <si>
    <t>L149-1</t>
  </si>
  <si>
    <t>L150-1</t>
  </si>
  <si>
    <t>L151-1</t>
  </si>
  <si>
    <t>L151-2</t>
  </si>
  <si>
    <t>L155-1</t>
  </si>
  <si>
    <t>L155-2</t>
  </si>
  <si>
    <t>L155-3</t>
  </si>
  <si>
    <t>L155-5</t>
  </si>
  <si>
    <t>L155-6</t>
  </si>
  <si>
    <t>L155-7</t>
  </si>
  <si>
    <t>L158-1</t>
  </si>
  <si>
    <t>L159-2</t>
  </si>
  <si>
    <t>L161-1</t>
  </si>
  <si>
    <t>L162-1</t>
  </si>
  <si>
    <t>L163-1</t>
  </si>
  <si>
    <t>L166-1</t>
  </si>
  <si>
    <t>L167-1</t>
  </si>
  <si>
    <t>L169-1</t>
  </si>
  <si>
    <t>L170-1</t>
  </si>
  <si>
    <t>L170-2</t>
  </si>
  <si>
    <t>L171-1</t>
  </si>
  <si>
    <t>L172-1</t>
  </si>
  <si>
    <t>L173-1</t>
  </si>
  <si>
    <t>L175-1</t>
  </si>
  <si>
    <t>L175-2</t>
  </si>
  <si>
    <t>L176-1</t>
  </si>
  <si>
    <t>L176-2</t>
  </si>
  <si>
    <t>L177-1</t>
  </si>
  <si>
    <t>L178-1</t>
  </si>
  <si>
    <t>L179-1</t>
  </si>
  <si>
    <t>L180-1</t>
  </si>
  <si>
    <t>L180-2</t>
  </si>
  <si>
    <t>L180-3</t>
  </si>
  <si>
    <t>L182-1</t>
  </si>
  <si>
    <t>L183-1</t>
  </si>
  <si>
    <t>L39-5</t>
  </si>
  <si>
    <t>L39-6</t>
  </si>
  <si>
    <t>Os-Ir-Ru</t>
  </si>
  <si>
    <t>Os-Ir-Ru</t>
    <phoneticPr fontId="1" type="noConversion"/>
  </si>
  <si>
    <t>Pt-Fe-Ir</t>
    <phoneticPr fontId="1" type="noConversion"/>
  </si>
  <si>
    <t>Os-Ir</t>
    <phoneticPr fontId="1" type="noConversion"/>
  </si>
  <si>
    <t>Pt-Fe-Rh</t>
    <phoneticPr fontId="1" type="noConversion"/>
  </si>
  <si>
    <t>Pt-Pd-Fe</t>
    <phoneticPr fontId="1" type="noConversion"/>
  </si>
  <si>
    <t>Pt-Pd-Fe-Ir</t>
    <phoneticPr fontId="1" type="noConversion"/>
  </si>
  <si>
    <t>Pt-Pd-Fe-Cu</t>
    <phoneticPr fontId="1" type="noConversion"/>
  </si>
  <si>
    <t>Os-Ir-Fe</t>
    <phoneticPr fontId="1" type="noConversion"/>
  </si>
  <si>
    <t>Pt-Fe-Cu</t>
    <phoneticPr fontId="1" type="noConversion"/>
  </si>
  <si>
    <t>Pt-Fe-Ni</t>
    <phoneticPr fontId="1" type="noConversion"/>
  </si>
  <si>
    <t>Pt-Ir-Fe</t>
    <phoneticPr fontId="1" type="noConversion"/>
  </si>
  <si>
    <t>Pt-Fe-Rh-Pd</t>
    <phoneticPr fontId="1" type="noConversion"/>
  </si>
  <si>
    <t>Pt-Fe-Cu-Ni</t>
  </si>
  <si>
    <t>Pt-Fe-Cu-Ni</t>
    <phoneticPr fontId="1" type="noConversion"/>
  </si>
  <si>
    <t>Pt-Fe-Rh-Ir</t>
    <phoneticPr fontId="1" type="noConversion"/>
  </si>
  <si>
    <t>Ru-Ir-Pt-Rh</t>
    <phoneticPr fontId="1" type="noConversion"/>
  </si>
  <si>
    <t xml:space="preserve">X26-1.2 </t>
    <phoneticPr fontId="1" type="noConversion"/>
  </si>
  <si>
    <t>X26-1.3</t>
  </si>
  <si>
    <t>X26-1.4</t>
  </si>
  <si>
    <t>X26-1.5</t>
  </si>
  <si>
    <t>Os-Ir</t>
    <phoneticPr fontId="1" type="noConversion"/>
  </si>
  <si>
    <t>Os</t>
    <phoneticPr fontId="1" type="noConversion"/>
  </si>
  <si>
    <t>Ir</t>
    <phoneticPr fontId="1" type="noConversion"/>
  </si>
  <si>
    <t>Pt</t>
    <phoneticPr fontId="1" type="noConversion"/>
  </si>
  <si>
    <t>Pb</t>
    <phoneticPr fontId="1" type="noConversion"/>
  </si>
  <si>
    <t>Ru</t>
    <phoneticPr fontId="1" type="noConversion"/>
  </si>
  <si>
    <t>Rh</t>
    <phoneticPr fontId="1" type="noConversion"/>
  </si>
  <si>
    <t>Pd</t>
    <phoneticPr fontId="1" type="noConversion"/>
  </si>
  <si>
    <t>Te</t>
    <phoneticPr fontId="1" type="noConversion"/>
  </si>
  <si>
    <t>Se</t>
    <phoneticPr fontId="1" type="noConversion"/>
  </si>
  <si>
    <t>Fe</t>
    <phoneticPr fontId="1" type="noConversion"/>
  </si>
  <si>
    <t>Cu</t>
    <phoneticPr fontId="1" type="noConversion"/>
  </si>
  <si>
    <t>Ni</t>
    <phoneticPr fontId="1" type="noConversion"/>
  </si>
  <si>
    <t>As</t>
    <phoneticPr fontId="1" type="noConversion"/>
  </si>
  <si>
    <t>S</t>
    <phoneticPr fontId="1" type="noConversion"/>
  </si>
  <si>
    <t>Minerals</t>
    <phoneticPr fontId="1" type="noConversion"/>
  </si>
  <si>
    <t>Sample</t>
    <phoneticPr fontId="1" type="noConversion"/>
  </si>
  <si>
    <t>udl</t>
  </si>
  <si>
    <t>Note: undl = under detection limit</t>
    <phoneticPr fontId="6" type="noConversion"/>
  </si>
  <si>
    <t>Os-Ir-Rh</t>
    <phoneticPr fontId="1" type="noConversion"/>
  </si>
  <si>
    <t>Pt-Fe-Rh</t>
    <phoneticPr fontId="1" type="noConversion"/>
  </si>
  <si>
    <t>Pt-Pd-Fe</t>
    <phoneticPr fontId="1" type="noConversion"/>
  </si>
  <si>
    <t>Pt-Pd-Fe-Ir</t>
    <phoneticPr fontId="1" type="noConversion"/>
  </si>
  <si>
    <t>Pt-Pd-Fe-Cu</t>
    <phoneticPr fontId="1" type="noConversion"/>
  </si>
  <si>
    <t>Pt-Fe</t>
    <phoneticPr fontId="1" type="noConversion"/>
  </si>
  <si>
    <t>Table S4 Representative  alloy compositions of PGM in the Luobusa chromitite (wt%)</t>
    <phoneticPr fontId="1" type="noConversion"/>
  </si>
  <si>
    <t>American Mineralogist: December 2024 Online Materials AM-24-129273</t>
  </si>
  <si>
    <t>Xiong et al.: Mineral inclusions in the Luobusa chromitite, Southern Tibet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</si>
</sst>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_ "/>
    <numFmt numFmtId="165" formatCode="0.00_ "/>
    <numFmt numFmtId="166" formatCode="0.00_);[Red]\(0.00\)"/>
  </numFmts>
  <fonts count="8" x14ac:knownFonts="1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name val="Times New Roman"/>
      <family val="1"/>
    </font>
    <font>
      <sz val="11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9"/>
      <name val="Calibri"/>
      <family val="2"/>
      <charset val="134"/>
      <scheme val="minor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/>
    <xf numFmtId="165" fontId="2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 vertical="center"/>
    </xf>
    <xf numFmtId="0" fontId="2" fillId="0" borderId="2" xfId="0" applyFont="1" applyBorder="1"/>
    <xf numFmtId="0" fontId="2" fillId="0" borderId="2" xfId="0" applyFont="1" applyBorder="1" applyAlignment="1">
      <alignment vertical="center"/>
    </xf>
    <xf numFmtId="0" fontId="2" fillId="0" borderId="1" xfId="0" applyFont="1" applyBorder="1"/>
    <xf numFmtId="165" fontId="2" fillId="0" borderId="1" xfId="0" applyNumberFormat="1" applyFont="1" applyBorder="1" applyAlignment="1">
      <alignment horizontal="center"/>
    </xf>
    <xf numFmtId="166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2" fillId="0" borderId="0" xfId="0" applyFont="1"/>
    <xf numFmtId="0" fontId="5" fillId="0" borderId="3" xfId="0" applyFont="1" applyBorder="1" applyAlignment="1">
      <alignment horizontal="left" vertical="center"/>
    </xf>
    <xf numFmtId="0" fontId="7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94"/>
  <sheetViews>
    <sheetView tabSelected="1" zoomScaleNormal="100" workbookViewId="0">
      <selection sqref="A1:A2"/>
    </sheetView>
  </sheetViews>
  <sheetFormatPr baseColWidth="10" defaultColWidth="9" defaultRowHeight="14" x14ac:dyDescent="0.15"/>
  <cols>
    <col min="1" max="1" width="17.6640625" style="1" customWidth="1"/>
    <col min="2" max="2" width="9" style="1"/>
    <col min="3" max="3" width="15.33203125" style="3" customWidth="1"/>
    <col min="4" max="4" width="9" style="3"/>
    <col min="5" max="5" width="10.1640625" style="3" customWidth="1"/>
    <col min="6" max="6" width="9.6640625" style="3" customWidth="1"/>
    <col min="7" max="7" width="11.33203125" style="3" customWidth="1"/>
    <col min="8" max="8" width="10" style="3" customWidth="1"/>
    <col min="9" max="9" width="10.83203125" style="3" customWidth="1"/>
    <col min="10" max="10" width="12.6640625" style="3" customWidth="1"/>
    <col min="11" max="11" width="11.5" style="3" customWidth="1"/>
    <col min="12" max="16" width="9" style="3"/>
    <col min="17" max="17" width="8.5" style="4" customWidth="1"/>
    <col min="18" max="16384" width="9" style="1"/>
  </cols>
  <sheetData>
    <row r="1" spans="1:17" ht="16" x14ac:dyDescent="0.2">
      <c r="A1" s="19" t="s">
        <v>233</v>
      </c>
    </row>
    <row r="2" spans="1:17" ht="16" x14ac:dyDescent="0.2">
      <c r="A2" s="19" t="s">
        <v>234</v>
      </c>
    </row>
    <row r="3" spans="1:17" x14ac:dyDescent="0.15">
      <c r="A3" s="17" t="s">
        <v>232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x14ac:dyDescent="0.15">
      <c r="A4" s="10" t="s">
        <v>222</v>
      </c>
      <c r="B4" s="11" t="s">
        <v>223</v>
      </c>
      <c r="C4" s="10" t="s">
        <v>208</v>
      </c>
      <c r="D4" s="10" t="s">
        <v>209</v>
      </c>
      <c r="E4" s="10" t="s">
        <v>210</v>
      </c>
      <c r="F4" s="10" t="s">
        <v>211</v>
      </c>
      <c r="G4" s="10" t="s">
        <v>212</v>
      </c>
      <c r="H4" s="10" t="s">
        <v>213</v>
      </c>
      <c r="I4" s="10" t="s">
        <v>214</v>
      </c>
      <c r="J4" s="10" t="s">
        <v>215</v>
      </c>
      <c r="K4" s="10" t="s">
        <v>216</v>
      </c>
      <c r="L4" s="10" t="s">
        <v>217</v>
      </c>
      <c r="M4" s="10" t="s">
        <v>218</v>
      </c>
      <c r="N4" s="10" t="s">
        <v>219</v>
      </c>
      <c r="O4" s="10" t="s">
        <v>220</v>
      </c>
      <c r="P4" s="10" t="s">
        <v>221</v>
      </c>
      <c r="Q4" s="16" t="s">
        <v>0</v>
      </c>
    </row>
    <row r="5" spans="1:17" ht="16" x14ac:dyDescent="0.15">
      <c r="A5" s="1" t="s">
        <v>188</v>
      </c>
      <c r="B5" s="2" t="s">
        <v>4</v>
      </c>
      <c r="C5" s="7">
        <v>0.10100000000000001</v>
      </c>
      <c r="D5" s="7">
        <v>4.6219999999999999</v>
      </c>
      <c r="E5" s="7">
        <v>77.2</v>
      </c>
      <c r="F5" s="7">
        <v>0.47699999999999998</v>
      </c>
      <c r="G5" s="7">
        <v>0.18099999999999999</v>
      </c>
      <c r="H5" s="7">
        <v>1.413</v>
      </c>
      <c r="I5" s="7">
        <v>0.14299999999999999</v>
      </c>
      <c r="J5" s="9" t="s">
        <v>224</v>
      </c>
      <c r="K5" s="9" t="s">
        <v>224</v>
      </c>
      <c r="L5" s="7">
        <v>10.484</v>
      </c>
      <c r="M5" s="7">
        <v>0.53800000000000003</v>
      </c>
      <c r="N5" s="7">
        <v>2.984</v>
      </c>
      <c r="O5" s="7">
        <v>1.4999999999999999E-2</v>
      </c>
      <c r="P5" s="7">
        <v>0.125</v>
      </c>
      <c r="Q5" s="4">
        <f t="shared" ref="Q5:Q52" si="0">SUM(C5:P5)</f>
        <v>98.282999999999987</v>
      </c>
    </row>
    <row r="6" spans="1:17" ht="16" x14ac:dyDescent="0.15">
      <c r="A6" s="1" t="s">
        <v>188</v>
      </c>
      <c r="B6" s="2" t="s">
        <v>5</v>
      </c>
      <c r="C6" s="7">
        <v>4.3999999999999997E-2</v>
      </c>
      <c r="D6" s="7">
        <v>4.3959999999999999</v>
      </c>
      <c r="E6" s="7">
        <v>78.754000000000005</v>
      </c>
      <c r="F6" s="7">
        <v>0.56299999999999994</v>
      </c>
      <c r="G6" s="7">
        <v>0.152</v>
      </c>
      <c r="H6" s="7">
        <v>1.444</v>
      </c>
      <c r="I6" s="7">
        <v>8.8999999999999996E-2</v>
      </c>
      <c r="J6" s="7">
        <v>5.5E-2</v>
      </c>
      <c r="K6" s="9" t="s">
        <v>224</v>
      </c>
      <c r="L6" s="7">
        <v>10.579000000000001</v>
      </c>
      <c r="M6" s="7">
        <v>0.83599999999999997</v>
      </c>
      <c r="N6" s="7">
        <v>3.1339999999999999</v>
      </c>
      <c r="O6" s="7">
        <v>1.7000000000000001E-2</v>
      </c>
      <c r="P6" s="7">
        <v>9.0999999999999998E-2</v>
      </c>
      <c r="Q6" s="4">
        <f t="shared" si="0"/>
        <v>100.15400000000001</v>
      </c>
    </row>
    <row r="7" spans="1:17" ht="16" x14ac:dyDescent="0.15">
      <c r="A7" s="1" t="s">
        <v>188</v>
      </c>
      <c r="B7" s="2" t="s">
        <v>10</v>
      </c>
      <c r="C7" s="7">
        <v>2.8000000000000001E-2</v>
      </c>
      <c r="D7" s="9" t="s">
        <v>224</v>
      </c>
      <c r="E7" s="7">
        <v>77.59</v>
      </c>
      <c r="F7" s="9" t="s">
        <v>224</v>
      </c>
      <c r="G7" s="7">
        <v>0.69</v>
      </c>
      <c r="H7" s="7">
        <v>7.0439999999999996</v>
      </c>
      <c r="I7" s="7">
        <v>2.2010000000000001</v>
      </c>
      <c r="J7" s="7">
        <v>6.7000000000000004E-2</v>
      </c>
      <c r="K7" s="9" t="s">
        <v>224</v>
      </c>
      <c r="L7" s="7">
        <v>9.2140000000000004</v>
      </c>
      <c r="M7" s="7">
        <v>0.91800000000000004</v>
      </c>
      <c r="N7" s="7">
        <v>0.96199999999999997</v>
      </c>
      <c r="O7" s="9" t="s">
        <v>224</v>
      </c>
      <c r="P7" s="7">
        <v>6.8000000000000005E-2</v>
      </c>
      <c r="Q7" s="4">
        <f t="shared" si="0"/>
        <v>98.781999999999996</v>
      </c>
    </row>
    <row r="8" spans="1:17" ht="16" x14ac:dyDescent="0.15">
      <c r="A8" s="1" t="s">
        <v>188</v>
      </c>
      <c r="B8" s="2" t="s">
        <v>11</v>
      </c>
      <c r="C8" s="7">
        <v>8.9999999999999993E-3</v>
      </c>
      <c r="D8" s="7">
        <v>0.06</v>
      </c>
      <c r="E8" s="7">
        <v>77.216999999999999</v>
      </c>
      <c r="F8" s="9" t="s">
        <v>224</v>
      </c>
      <c r="G8" s="7">
        <v>0.65</v>
      </c>
      <c r="H8" s="7">
        <v>7.0679999999999996</v>
      </c>
      <c r="I8" s="7">
        <v>2.1339999999999999</v>
      </c>
      <c r="J8" s="7">
        <v>0.03</v>
      </c>
      <c r="K8" s="9" t="s">
        <v>224</v>
      </c>
      <c r="L8" s="7">
        <v>9.4130000000000003</v>
      </c>
      <c r="M8" s="7">
        <v>0.94099999999999995</v>
      </c>
      <c r="N8" s="7">
        <v>1.0189999999999999</v>
      </c>
      <c r="O8" s="9" t="s">
        <v>224</v>
      </c>
      <c r="P8" s="7">
        <v>0.13500000000000001</v>
      </c>
      <c r="Q8" s="4">
        <f t="shared" si="0"/>
        <v>98.676000000000016</v>
      </c>
    </row>
    <row r="9" spans="1:17" ht="16" x14ac:dyDescent="0.15">
      <c r="A9" s="1" t="s">
        <v>227</v>
      </c>
      <c r="B9" s="2" t="s">
        <v>22</v>
      </c>
      <c r="C9" s="7">
        <v>0.249</v>
      </c>
      <c r="D9" s="7">
        <v>0.54900000000000004</v>
      </c>
      <c r="E9" s="7">
        <v>86.316999999999993</v>
      </c>
      <c r="F9" s="9" t="s">
        <v>224</v>
      </c>
      <c r="G9" s="7">
        <v>0.19800000000000001</v>
      </c>
      <c r="H9" s="7">
        <v>2.2690000000000001</v>
      </c>
      <c r="I9" s="7">
        <v>0.62</v>
      </c>
      <c r="J9" s="9" t="s">
        <v>224</v>
      </c>
      <c r="K9" s="9" t="s">
        <v>224</v>
      </c>
      <c r="L9" s="7">
        <v>6.9340000000000002</v>
      </c>
      <c r="M9" s="7">
        <v>0.92600000000000005</v>
      </c>
      <c r="N9" s="7">
        <v>6.8000000000000005E-2</v>
      </c>
      <c r="O9" s="9" t="s">
        <v>224</v>
      </c>
      <c r="P9" s="7">
        <v>0.59499999999999997</v>
      </c>
      <c r="Q9" s="4">
        <f t="shared" si="0"/>
        <v>98.724999999999994</v>
      </c>
    </row>
    <row r="10" spans="1:17" ht="16" x14ac:dyDescent="0.15">
      <c r="A10" s="1" t="s">
        <v>190</v>
      </c>
      <c r="B10" s="2" t="s">
        <v>23</v>
      </c>
      <c r="C10" s="7">
        <v>0.41099999999999998</v>
      </c>
      <c r="D10" s="7">
        <v>0.98799999999999999</v>
      </c>
      <c r="E10" s="7">
        <v>87.238</v>
      </c>
      <c r="F10" s="9" t="s">
        <v>224</v>
      </c>
      <c r="G10" s="7">
        <v>3.5000000000000003E-2</v>
      </c>
      <c r="H10" s="7">
        <v>1.667</v>
      </c>
      <c r="I10" s="7">
        <v>0.32600000000000001</v>
      </c>
      <c r="J10" s="7">
        <v>1.6E-2</v>
      </c>
      <c r="K10" s="9" t="s">
        <v>224</v>
      </c>
      <c r="L10" s="7">
        <v>7.0940000000000003</v>
      </c>
      <c r="M10" s="7">
        <v>0.46899999999999997</v>
      </c>
      <c r="N10" s="7">
        <v>7.0000000000000007E-2</v>
      </c>
      <c r="O10" s="9" t="s">
        <v>224</v>
      </c>
      <c r="P10" s="7">
        <v>7.1999999999999995E-2</v>
      </c>
      <c r="Q10" s="4">
        <f t="shared" si="0"/>
        <v>98.385999999999981</v>
      </c>
    </row>
    <row r="11" spans="1:17" ht="16" x14ac:dyDescent="0.15">
      <c r="A11" s="1" t="s">
        <v>190</v>
      </c>
      <c r="B11" s="2" t="s">
        <v>24</v>
      </c>
      <c r="C11" s="7">
        <v>0.44400000000000001</v>
      </c>
      <c r="D11" s="7">
        <v>1.294</v>
      </c>
      <c r="E11" s="7">
        <v>87.222999999999999</v>
      </c>
      <c r="F11" s="9" t="s">
        <v>224</v>
      </c>
      <c r="G11" s="7">
        <v>0.17199999999999999</v>
      </c>
      <c r="H11" s="7">
        <v>2.032</v>
      </c>
      <c r="I11" s="7">
        <v>0.48499999999999999</v>
      </c>
      <c r="J11" s="9" t="s">
        <v>224</v>
      </c>
      <c r="K11" s="9" t="s">
        <v>224</v>
      </c>
      <c r="L11" s="7">
        <v>5.7409999999999997</v>
      </c>
      <c r="M11" s="7">
        <v>0.442</v>
      </c>
      <c r="N11" s="7">
        <v>0.11</v>
      </c>
      <c r="O11" s="9" t="s">
        <v>224</v>
      </c>
      <c r="P11" s="7">
        <v>8.3000000000000004E-2</v>
      </c>
      <c r="Q11" s="4">
        <f t="shared" si="0"/>
        <v>98.025999999999982</v>
      </c>
    </row>
    <row r="12" spans="1:17" ht="16" x14ac:dyDescent="0.15">
      <c r="A12" s="1" t="s">
        <v>190</v>
      </c>
      <c r="B12" s="2" t="s">
        <v>25</v>
      </c>
      <c r="C12" s="7">
        <v>0.65500000000000003</v>
      </c>
      <c r="D12" s="7">
        <v>1.214</v>
      </c>
      <c r="E12" s="7">
        <v>87.006</v>
      </c>
      <c r="F12" s="9" t="s">
        <v>224</v>
      </c>
      <c r="G12" s="7">
        <v>0.11600000000000001</v>
      </c>
      <c r="H12" s="7">
        <v>2.1869999999999998</v>
      </c>
      <c r="I12" s="7">
        <v>0.47899999999999998</v>
      </c>
      <c r="J12" s="9" t="s">
        <v>224</v>
      </c>
      <c r="K12" s="9" t="s">
        <v>224</v>
      </c>
      <c r="L12" s="7">
        <v>5.8090000000000002</v>
      </c>
      <c r="M12" s="7">
        <v>0.63400000000000001</v>
      </c>
      <c r="N12" s="7">
        <v>0.158</v>
      </c>
      <c r="O12" s="9" t="s">
        <v>224</v>
      </c>
      <c r="P12" s="7">
        <v>9.4E-2</v>
      </c>
      <c r="Q12" s="4">
        <f t="shared" si="0"/>
        <v>98.35199999999999</v>
      </c>
    </row>
    <row r="13" spans="1:17" ht="16" x14ac:dyDescent="0.15">
      <c r="A13" s="1" t="s">
        <v>190</v>
      </c>
      <c r="B13" s="2" t="s">
        <v>26</v>
      </c>
      <c r="C13" s="7">
        <v>0.38</v>
      </c>
      <c r="D13" s="7">
        <v>1.08</v>
      </c>
      <c r="E13" s="7">
        <v>87.009</v>
      </c>
      <c r="F13" s="9" t="s">
        <v>224</v>
      </c>
      <c r="G13" s="7">
        <v>0.13700000000000001</v>
      </c>
      <c r="H13" s="7">
        <v>2.0379999999999998</v>
      </c>
      <c r="I13" s="7">
        <v>0.48099999999999998</v>
      </c>
      <c r="J13" s="7">
        <v>9.7000000000000003E-2</v>
      </c>
      <c r="K13" s="9" t="s">
        <v>224</v>
      </c>
      <c r="L13" s="7">
        <v>5.8819999999999997</v>
      </c>
      <c r="M13" s="7">
        <v>0.63100000000000001</v>
      </c>
      <c r="N13" s="7">
        <v>0.21199999999999999</v>
      </c>
      <c r="O13" s="9" t="s">
        <v>224</v>
      </c>
      <c r="P13" s="7">
        <v>0.10100000000000001</v>
      </c>
      <c r="Q13" s="4">
        <f t="shared" si="0"/>
        <v>98.047999999999988</v>
      </c>
    </row>
    <row r="14" spans="1:17" ht="16" x14ac:dyDescent="0.15">
      <c r="A14" s="1" t="s">
        <v>190</v>
      </c>
      <c r="B14" s="2" t="s">
        <v>27</v>
      </c>
      <c r="C14" s="7">
        <v>0.52400000000000002</v>
      </c>
      <c r="D14" s="7">
        <v>1.1299999999999999</v>
      </c>
      <c r="E14" s="7">
        <v>87.29</v>
      </c>
      <c r="F14" s="9" t="s">
        <v>224</v>
      </c>
      <c r="G14" s="7">
        <v>3.7999999999999999E-2</v>
      </c>
      <c r="H14" s="7">
        <v>1.7330000000000001</v>
      </c>
      <c r="I14" s="7">
        <v>0.40200000000000002</v>
      </c>
      <c r="J14" s="7">
        <v>4.9000000000000002E-2</v>
      </c>
      <c r="K14" s="9" t="s">
        <v>224</v>
      </c>
      <c r="L14" s="7">
        <v>6.2169999999999996</v>
      </c>
      <c r="M14" s="7">
        <v>0.61899999999999999</v>
      </c>
      <c r="N14" s="7">
        <v>0.14899999999999999</v>
      </c>
      <c r="O14" s="9" t="s">
        <v>224</v>
      </c>
      <c r="P14" s="7">
        <v>5.3999999999999999E-2</v>
      </c>
      <c r="Q14" s="4">
        <f t="shared" si="0"/>
        <v>98.205000000000013</v>
      </c>
    </row>
    <row r="15" spans="1:17" ht="16" x14ac:dyDescent="0.15">
      <c r="A15" s="1" t="s">
        <v>190</v>
      </c>
      <c r="B15" s="2" t="s">
        <v>28</v>
      </c>
      <c r="C15" s="7">
        <v>0.57699999999999996</v>
      </c>
      <c r="D15" s="7">
        <v>1.234</v>
      </c>
      <c r="E15" s="7">
        <v>87.582999999999998</v>
      </c>
      <c r="F15" s="9" t="s">
        <v>224</v>
      </c>
      <c r="G15" s="7">
        <v>0.157</v>
      </c>
      <c r="H15" s="7">
        <v>2.0910000000000002</v>
      </c>
      <c r="I15" s="7">
        <v>0.504</v>
      </c>
      <c r="J15" s="9" t="s">
        <v>224</v>
      </c>
      <c r="K15" s="9" t="s">
        <v>224</v>
      </c>
      <c r="L15" s="7">
        <v>5.5439999999999996</v>
      </c>
      <c r="M15" s="7">
        <v>0.5</v>
      </c>
      <c r="N15" s="7">
        <v>0.20300000000000001</v>
      </c>
      <c r="O15" s="7">
        <v>1.2999999999999999E-2</v>
      </c>
      <c r="P15" s="7">
        <v>7.9000000000000001E-2</v>
      </c>
      <c r="Q15" s="4">
        <f t="shared" si="0"/>
        <v>98.484999999999999</v>
      </c>
    </row>
    <row r="16" spans="1:17" ht="16" x14ac:dyDescent="0.15">
      <c r="A16" s="1" t="s">
        <v>190</v>
      </c>
      <c r="B16" s="2" t="s">
        <v>29</v>
      </c>
      <c r="C16" s="7">
        <v>0.58599999999999997</v>
      </c>
      <c r="D16" s="7">
        <v>1.1859999999999999</v>
      </c>
      <c r="E16" s="7">
        <v>87.448999999999998</v>
      </c>
      <c r="F16" s="9" t="s">
        <v>224</v>
      </c>
      <c r="G16" s="7">
        <v>7.6999999999999999E-2</v>
      </c>
      <c r="H16" s="7">
        <v>2.0670000000000002</v>
      </c>
      <c r="I16" s="7">
        <v>0.495</v>
      </c>
      <c r="J16" s="9" t="s">
        <v>224</v>
      </c>
      <c r="K16" s="7">
        <v>7.0000000000000001E-3</v>
      </c>
      <c r="L16" s="7">
        <v>5.4640000000000004</v>
      </c>
      <c r="M16" s="7">
        <v>0.53500000000000003</v>
      </c>
      <c r="N16" s="7">
        <v>0.18</v>
      </c>
      <c r="O16" s="9" t="s">
        <v>224</v>
      </c>
      <c r="P16" s="7">
        <v>2.1999999999999999E-2</v>
      </c>
      <c r="Q16" s="4">
        <f t="shared" si="0"/>
        <v>98.068000000000026</v>
      </c>
    </row>
    <row r="17" spans="1:17" ht="16" x14ac:dyDescent="0.15">
      <c r="A17" s="1" t="s">
        <v>188</v>
      </c>
      <c r="B17" s="2" t="s">
        <v>35</v>
      </c>
      <c r="C17" s="9">
        <v>0</v>
      </c>
      <c r="D17" s="7">
        <v>7.234</v>
      </c>
      <c r="E17" s="7">
        <v>78.271000000000001</v>
      </c>
      <c r="F17" s="9" t="s">
        <v>224</v>
      </c>
      <c r="G17" s="9" t="s">
        <v>224</v>
      </c>
      <c r="H17" s="7">
        <v>1.0980000000000001</v>
      </c>
      <c r="I17" s="7">
        <v>0.09</v>
      </c>
      <c r="J17" s="9" t="s">
        <v>224</v>
      </c>
      <c r="K17" s="9" t="s">
        <v>224</v>
      </c>
      <c r="L17" s="7">
        <v>10.481999999999999</v>
      </c>
      <c r="M17" s="7">
        <v>0.19400000000000001</v>
      </c>
      <c r="N17" s="7">
        <v>1.3240000000000001</v>
      </c>
      <c r="O17" s="7">
        <v>2.1000000000000001E-2</v>
      </c>
      <c r="P17" s="7">
        <v>5.2999999999999999E-2</v>
      </c>
      <c r="Q17" s="4">
        <f t="shared" si="0"/>
        <v>98.766999999999996</v>
      </c>
    </row>
    <row r="18" spans="1:17" ht="16" x14ac:dyDescent="0.15">
      <c r="A18" s="1" t="s">
        <v>228</v>
      </c>
      <c r="B18" s="2" t="s">
        <v>36</v>
      </c>
      <c r="C18" s="7">
        <v>8.9999999999999993E-3</v>
      </c>
      <c r="D18" s="7">
        <v>0.95399999999999996</v>
      </c>
      <c r="E18" s="7">
        <v>65.497</v>
      </c>
      <c r="F18" s="9" t="s">
        <v>224</v>
      </c>
      <c r="G18" s="9" t="s">
        <v>224</v>
      </c>
      <c r="H18" s="7">
        <v>1.0880000000000001</v>
      </c>
      <c r="I18" s="7">
        <v>19.655999999999999</v>
      </c>
      <c r="J18" s="9" t="s">
        <v>224</v>
      </c>
      <c r="K18" s="9" t="s">
        <v>224</v>
      </c>
      <c r="L18" s="7">
        <v>10.241</v>
      </c>
      <c r="M18" s="7">
        <v>0.47</v>
      </c>
      <c r="N18" s="7">
        <v>0.84599999999999997</v>
      </c>
      <c r="O18" s="9" t="s">
        <v>224</v>
      </c>
      <c r="P18" s="7">
        <v>6.8000000000000005E-2</v>
      </c>
      <c r="Q18" s="4">
        <f t="shared" si="0"/>
        <v>98.828999999999979</v>
      </c>
    </row>
    <row r="19" spans="1:17" ht="16" x14ac:dyDescent="0.15">
      <c r="A19" s="1" t="s">
        <v>191</v>
      </c>
      <c r="B19" s="2" t="s">
        <v>184</v>
      </c>
      <c r="C19" s="9">
        <v>0</v>
      </c>
      <c r="D19" s="7">
        <v>1.3260000000000001</v>
      </c>
      <c r="E19" s="7">
        <v>62.966000000000001</v>
      </c>
      <c r="F19" s="9" t="s">
        <v>224</v>
      </c>
      <c r="G19" s="9" t="s">
        <v>224</v>
      </c>
      <c r="H19" s="7">
        <v>1.5429999999999999</v>
      </c>
      <c r="I19" s="7">
        <v>21.167000000000002</v>
      </c>
      <c r="J19" s="9" t="s">
        <v>224</v>
      </c>
      <c r="K19" s="9" t="s">
        <v>224</v>
      </c>
      <c r="L19" s="7">
        <v>10.368</v>
      </c>
      <c r="M19" s="7">
        <v>0.27100000000000002</v>
      </c>
      <c r="N19" s="7">
        <v>0.53400000000000003</v>
      </c>
      <c r="O19" s="7">
        <v>2.1000000000000001E-2</v>
      </c>
      <c r="P19" s="7">
        <v>3.3000000000000002E-2</v>
      </c>
      <c r="Q19" s="4">
        <f t="shared" si="0"/>
        <v>98.229000000000013</v>
      </c>
    </row>
    <row r="20" spans="1:17" ht="16" x14ac:dyDescent="0.15">
      <c r="A20" s="1" t="s">
        <v>191</v>
      </c>
      <c r="B20" s="2" t="s">
        <v>185</v>
      </c>
      <c r="C20" s="9">
        <v>0</v>
      </c>
      <c r="D20" s="7">
        <v>1.254</v>
      </c>
      <c r="E20" s="7">
        <v>63.393000000000001</v>
      </c>
      <c r="F20" s="9" t="s">
        <v>224</v>
      </c>
      <c r="G20" s="9" t="s">
        <v>224</v>
      </c>
      <c r="H20" s="7">
        <v>1.387</v>
      </c>
      <c r="I20" s="7">
        <v>20.829000000000001</v>
      </c>
      <c r="J20" s="7">
        <v>1.4E-2</v>
      </c>
      <c r="K20" s="7">
        <v>7.0000000000000001E-3</v>
      </c>
      <c r="L20" s="7">
        <v>10.326000000000001</v>
      </c>
      <c r="M20" s="7">
        <v>0.29899999999999999</v>
      </c>
      <c r="N20" s="7">
        <v>0.51</v>
      </c>
      <c r="O20" s="9" t="s">
        <v>224</v>
      </c>
      <c r="P20" s="7">
        <v>0.08</v>
      </c>
      <c r="Q20" s="4">
        <f t="shared" si="0"/>
        <v>98.099000000000018</v>
      </c>
    </row>
    <row r="21" spans="1:17" ht="16" x14ac:dyDescent="0.15">
      <c r="A21" s="1" t="s">
        <v>229</v>
      </c>
      <c r="B21" s="2" t="s">
        <v>37</v>
      </c>
      <c r="C21" s="9">
        <v>0</v>
      </c>
      <c r="D21" s="7">
        <v>4.1719999999999997</v>
      </c>
      <c r="E21" s="7">
        <v>75.930999999999997</v>
      </c>
      <c r="F21" s="9" t="s">
        <v>224</v>
      </c>
      <c r="G21" s="9" t="s">
        <v>224</v>
      </c>
      <c r="H21" s="7">
        <v>0.28899999999999998</v>
      </c>
      <c r="I21" s="7">
        <v>6.7649999999999997</v>
      </c>
      <c r="J21" s="9" t="s">
        <v>224</v>
      </c>
      <c r="K21" s="7">
        <v>1.6E-2</v>
      </c>
      <c r="L21" s="7">
        <v>9.7579999999999991</v>
      </c>
      <c r="M21" s="7">
        <v>0.74399999999999999</v>
      </c>
      <c r="N21" s="7">
        <v>0.98099999999999998</v>
      </c>
      <c r="O21" s="7">
        <v>5.3999999999999999E-2</v>
      </c>
      <c r="P21" s="7">
        <v>0.05</v>
      </c>
      <c r="Q21" s="4">
        <f t="shared" si="0"/>
        <v>98.759999999999991</v>
      </c>
    </row>
    <row r="22" spans="1:17" ht="16" x14ac:dyDescent="0.15">
      <c r="A22" s="1" t="s">
        <v>192</v>
      </c>
      <c r="B22" s="2" t="s">
        <v>38</v>
      </c>
      <c r="C22" s="7">
        <v>0.22900000000000001</v>
      </c>
      <c r="D22" s="7">
        <v>5.601</v>
      </c>
      <c r="E22" s="7">
        <v>75.433000000000007</v>
      </c>
      <c r="F22" s="9" t="s">
        <v>224</v>
      </c>
      <c r="G22" s="9" t="s">
        <v>224</v>
      </c>
      <c r="H22" s="7">
        <v>0.36399999999999999</v>
      </c>
      <c r="I22" s="7">
        <v>5.3040000000000003</v>
      </c>
      <c r="J22" s="7">
        <v>7.8E-2</v>
      </c>
      <c r="K22" s="9" t="s">
        <v>224</v>
      </c>
      <c r="L22" s="7">
        <v>9.0850000000000009</v>
      </c>
      <c r="M22" s="7">
        <v>0.69699999999999995</v>
      </c>
      <c r="N22" s="7">
        <v>1.0369999999999999</v>
      </c>
      <c r="O22" s="7">
        <v>8.9999999999999993E-3</v>
      </c>
      <c r="P22" s="7">
        <v>0.14899999999999999</v>
      </c>
      <c r="Q22" s="4">
        <f t="shared" si="0"/>
        <v>97.986000000000033</v>
      </c>
    </row>
    <row r="23" spans="1:17" ht="16" x14ac:dyDescent="0.15">
      <c r="A23" s="1" t="s">
        <v>191</v>
      </c>
      <c r="B23" s="2" t="s">
        <v>39</v>
      </c>
      <c r="C23" s="9">
        <v>0</v>
      </c>
      <c r="D23" s="7">
        <v>1.9750000000000001</v>
      </c>
      <c r="E23" s="7">
        <v>76.106999999999999</v>
      </c>
      <c r="F23" s="9" t="s">
        <v>224</v>
      </c>
      <c r="G23" s="9" t="s">
        <v>224</v>
      </c>
      <c r="H23" s="7">
        <v>0.246</v>
      </c>
      <c r="I23" s="7">
        <v>8.2590000000000003</v>
      </c>
      <c r="J23" s="9" t="s">
        <v>224</v>
      </c>
      <c r="K23" s="9" t="s">
        <v>224</v>
      </c>
      <c r="L23" s="7">
        <v>9.3330000000000002</v>
      </c>
      <c r="M23" s="7">
        <v>0.95799999999999996</v>
      </c>
      <c r="N23" s="7">
        <v>1.869</v>
      </c>
      <c r="O23" s="7">
        <v>3.6999999999999998E-2</v>
      </c>
      <c r="P23" s="7">
        <v>5.7000000000000002E-2</v>
      </c>
      <c r="Q23" s="4">
        <f t="shared" si="0"/>
        <v>98.840999999999994</v>
      </c>
    </row>
    <row r="24" spans="1:17" ht="16" x14ac:dyDescent="0.15">
      <c r="A24" s="1" t="s">
        <v>191</v>
      </c>
      <c r="B24" s="2" t="s">
        <v>53</v>
      </c>
      <c r="C24" s="7">
        <v>3.2000000000000001E-2</v>
      </c>
      <c r="D24" s="7">
        <v>0.91400000000000003</v>
      </c>
      <c r="E24" s="7">
        <v>74.608999999999995</v>
      </c>
      <c r="F24" s="9" t="s">
        <v>224</v>
      </c>
      <c r="G24" s="9" t="s">
        <v>224</v>
      </c>
      <c r="H24" s="7">
        <v>1.1399999999999999</v>
      </c>
      <c r="I24" s="7">
        <v>9.18</v>
      </c>
      <c r="J24" s="9" t="s">
        <v>224</v>
      </c>
      <c r="K24" s="9" t="s">
        <v>224</v>
      </c>
      <c r="L24" s="7">
        <v>10</v>
      </c>
      <c r="M24" s="7">
        <v>0.98499999999999999</v>
      </c>
      <c r="N24" s="7">
        <v>1.2769999999999999</v>
      </c>
      <c r="O24" s="7">
        <v>5.7000000000000002E-2</v>
      </c>
      <c r="P24" s="7">
        <v>4.3999999999999997E-2</v>
      </c>
      <c r="Q24" s="4">
        <f t="shared" si="0"/>
        <v>98.238</v>
      </c>
    </row>
    <row r="25" spans="1:17" ht="16" x14ac:dyDescent="0.15">
      <c r="A25" s="1" t="s">
        <v>191</v>
      </c>
      <c r="B25" s="2" t="s">
        <v>54</v>
      </c>
      <c r="C25" s="7">
        <v>0.05</v>
      </c>
      <c r="D25" s="7">
        <v>1.0089999999999999</v>
      </c>
      <c r="E25" s="7">
        <v>74.899000000000001</v>
      </c>
      <c r="F25" s="9" t="s">
        <v>224</v>
      </c>
      <c r="G25" s="9" t="s">
        <v>224</v>
      </c>
      <c r="H25" s="7">
        <v>0.90700000000000003</v>
      </c>
      <c r="I25" s="7">
        <v>8.9710000000000001</v>
      </c>
      <c r="J25" s="7">
        <v>2.5999999999999999E-2</v>
      </c>
      <c r="K25" s="9" t="s">
        <v>224</v>
      </c>
      <c r="L25" s="7">
        <v>9.8239999999999998</v>
      </c>
      <c r="M25" s="7">
        <v>1.286</v>
      </c>
      <c r="N25" s="7">
        <v>1.2310000000000001</v>
      </c>
      <c r="O25" s="7">
        <v>5.6000000000000001E-2</v>
      </c>
      <c r="P25" s="7">
        <v>3.9E-2</v>
      </c>
      <c r="Q25" s="4">
        <f t="shared" si="0"/>
        <v>98.297999999999988</v>
      </c>
    </row>
    <row r="26" spans="1:17" ht="16" x14ac:dyDescent="0.15">
      <c r="A26" s="1" t="s">
        <v>191</v>
      </c>
      <c r="B26" s="2" t="s">
        <v>55</v>
      </c>
      <c r="C26" s="7">
        <v>4.3999999999999997E-2</v>
      </c>
      <c r="D26" s="7">
        <v>1.2410000000000001</v>
      </c>
      <c r="E26" s="7">
        <v>74.501999999999995</v>
      </c>
      <c r="F26" s="9" t="s">
        <v>224</v>
      </c>
      <c r="G26" s="9" t="s">
        <v>224</v>
      </c>
      <c r="H26" s="7">
        <v>1.2949999999999999</v>
      </c>
      <c r="I26" s="7">
        <v>8.8970000000000002</v>
      </c>
      <c r="J26" s="9" t="s">
        <v>224</v>
      </c>
      <c r="K26" s="9" t="s">
        <v>224</v>
      </c>
      <c r="L26" s="7">
        <v>9.9309999999999992</v>
      </c>
      <c r="M26" s="7">
        <v>0.98499999999999999</v>
      </c>
      <c r="N26" s="7">
        <v>1.036</v>
      </c>
      <c r="O26" s="7">
        <v>8.0000000000000002E-3</v>
      </c>
      <c r="P26" s="7">
        <v>4.8000000000000001E-2</v>
      </c>
      <c r="Q26" s="4">
        <f t="shared" si="0"/>
        <v>97.986999999999995</v>
      </c>
    </row>
    <row r="27" spans="1:17" ht="16" x14ac:dyDescent="0.15">
      <c r="A27" s="1" t="s">
        <v>230</v>
      </c>
      <c r="B27" s="2" t="s">
        <v>56</v>
      </c>
      <c r="C27" s="9">
        <v>0</v>
      </c>
      <c r="D27" s="7">
        <v>0.83299999999999996</v>
      </c>
      <c r="E27" s="7">
        <v>67.533000000000001</v>
      </c>
      <c r="F27" s="9" t="s">
        <v>224</v>
      </c>
      <c r="G27" s="9" t="s">
        <v>224</v>
      </c>
      <c r="H27" s="7">
        <v>0.85799999999999998</v>
      </c>
      <c r="I27" s="7">
        <v>5.8680000000000003</v>
      </c>
      <c r="J27" s="9" t="s">
        <v>224</v>
      </c>
      <c r="K27" s="9" t="s">
        <v>224</v>
      </c>
      <c r="L27" s="7">
        <v>9.9309999999999992</v>
      </c>
      <c r="M27" s="7">
        <v>11.250999999999999</v>
      </c>
      <c r="N27" s="7">
        <v>1.8280000000000001</v>
      </c>
      <c r="O27" s="7">
        <v>5.3999999999999999E-2</v>
      </c>
      <c r="P27" s="7">
        <v>6.4000000000000001E-2</v>
      </c>
      <c r="Q27" s="4">
        <f t="shared" si="0"/>
        <v>98.22</v>
      </c>
    </row>
    <row r="28" spans="1:17" ht="16" x14ac:dyDescent="0.15">
      <c r="A28" s="1" t="s">
        <v>193</v>
      </c>
      <c r="B28" s="2" t="s">
        <v>57</v>
      </c>
      <c r="C28" s="7">
        <v>1.7000000000000001E-2</v>
      </c>
      <c r="D28" s="7">
        <v>0.39100000000000001</v>
      </c>
      <c r="E28" s="7">
        <v>71.745999999999995</v>
      </c>
      <c r="F28" s="9" t="s">
        <v>224</v>
      </c>
      <c r="G28" s="9" t="s">
        <v>224</v>
      </c>
      <c r="H28" s="7">
        <v>0.60199999999999998</v>
      </c>
      <c r="I28" s="7">
        <v>4.3280000000000003</v>
      </c>
      <c r="J28" s="7">
        <v>4.2000000000000003E-2</v>
      </c>
      <c r="K28" s="7">
        <v>7.0000000000000001E-3</v>
      </c>
      <c r="L28" s="7">
        <v>10.581</v>
      </c>
      <c r="M28" s="7">
        <v>8.4580000000000002</v>
      </c>
      <c r="N28" s="7">
        <v>2.4940000000000002</v>
      </c>
      <c r="O28" s="7">
        <v>4.9000000000000002E-2</v>
      </c>
      <c r="P28" s="7">
        <v>2.8000000000000001E-2</v>
      </c>
      <c r="Q28" s="4">
        <f t="shared" si="0"/>
        <v>98.743000000000023</v>
      </c>
    </row>
    <row r="29" spans="1:17" ht="16" x14ac:dyDescent="0.15">
      <c r="A29" s="1" t="s">
        <v>190</v>
      </c>
      <c r="B29" s="2" t="s">
        <v>58</v>
      </c>
      <c r="C29" s="7">
        <v>0.72199999999999998</v>
      </c>
      <c r="D29" s="7">
        <v>0.314</v>
      </c>
      <c r="E29" s="7">
        <v>81.346000000000004</v>
      </c>
      <c r="F29" s="9" t="s">
        <v>224</v>
      </c>
      <c r="G29" s="7">
        <v>1.4890000000000001</v>
      </c>
      <c r="H29" s="7">
        <v>7.1239999999999997</v>
      </c>
      <c r="I29" s="7">
        <v>1.3109999999999999</v>
      </c>
      <c r="J29" s="7">
        <v>0.14000000000000001</v>
      </c>
      <c r="K29" s="9" t="s">
        <v>224</v>
      </c>
      <c r="L29" s="7">
        <v>5.0810000000000004</v>
      </c>
      <c r="M29" s="7">
        <v>0.28699999999999998</v>
      </c>
      <c r="N29" s="7">
        <v>0.11</v>
      </c>
      <c r="O29" s="9" t="s">
        <v>224</v>
      </c>
      <c r="P29" s="7">
        <v>0.113</v>
      </c>
      <c r="Q29" s="4">
        <f t="shared" si="0"/>
        <v>98.03700000000002</v>
      </c>
    </row>
    <row r="30" spans="1:17" ht="16" x14ac:dyDescent="0.15">
      <c r="A30" s="1" t="s">
        <v>190</v>
      </c>
      <c r="B30" s="2" t="s">
        <v>59</v>
      </c>
      <c r="C30" s="7">
        <v>0.63800000000000001</v>
      </c>
      <c r="D30" s="7">
        <v>0.318</v>
      </c>
      <c r="E30" s="7">
        <v>81.822999999999993</v>
      </c>
      <c r="F30" s="9" t="s">
        <v>224</v>
      </c>
      <c r="G30" s="7">
        <v>1.5249999999999999</v>
      </c>
      <c r="H30" s="7">
        <v>7.3289999999999997</v>
      </c>
      <c r="I30" s="7">
        <v>1.359</v>
      </c>
      <c r="J30" s="7">
        <v>4.7E-2</v>
      </c>
      <c r="K30" s="9" t="s">
        <v>224</v>
      </c>
      <c r="L30" s="7">
        <v>5.2229999999999999</v>
      </c>
      <c r="M30" s="7">
        <v>0.26200000000000001</v>
      </c>
      <c r="N30" s="7">
        <v>0.124</v>
      </c>
      <c r="O30" s="9" t="s">
        <v>224</v>
      </c>
      <c r="P30" s="7">
        <v>6.6000000000000003E-2</v>
      </c>
      <c r="Q30" s="4">
        <f t="shared" si="0"/>
        <v>98.713999999999984</v>
      </c>
    </row>
    <row r="31" spans="1:17" ht="16" x14ac:dyDescent="0.15">
      <c r="A31" s="1" t="s">
        <v>197</v>
      </c>
      <c r="B31" s="2" t="s">
        <v>101</v>
      </c>
      <c r="C31" s="7">
        <v>6.4000000000000001E-2</v>
      </c>
      <c r="D31" s="7">
        <v>7.3369999999999997</v>
      </c>
      <c r="E31" s="7">
        <v>78.185000000000002</v>
      </c>
      <c r="F31" s="9" t="s">
        <v>224</v>
      </c>
      <c r="G31" s="9" t="s">
        <v>224</v>
      </c>
      <c r="H31" s="7">
        <v>1.6619999999999999</v>
      </c>
      <c r="I31" s="7">
        <v>0.45700000000000002</v>
      </c>
      <c r="J31" s="9" t="s">
        <v>224</v>
      </c>
      <c r="K31" s="9" t="s">
        <v>224</v>
      </c>
      <c r="L31" s="7">
        <v>8.7880000000000003</v>
      </c>
      <c r="M31" s="7">
        <v>1.06</v>
      </c>
      <c r="N31" s="7">
        <v>1.1120000000000001</v>
      </c>
      <c r="O31" s="7">
        <v>3.1E-2</v>
      </c>
      <c r="P31" s="7">
        <v>5.8999999999999997E-2</v>
      </c>
      <c r="Q31" s="4">
        <f t="shared" si="0"/>
        <v>98.754999999999995</v>
      </c>
    </row>
    <row r="32" spans="1:17" ht="16" x14ac:dyDescent="0.15">
      <c r="A32" s="1" t="s">
        <v>192</v>
      </c>
      <c r="B32" s="2" t="s">
        <v>61</v>
      </c>
      <c r="C32" s="9">
        <v>0</v>
      </c>
      <c r="D32" s="7">
        <v>5.4459999999999997</v>
      </c>
      <c r="E32" s="7">
        <v>72.305000000000007</v>
      </c>
      <c r="F32" s="9" t="s">
        <v>224</v>
      </c>
      <c r="G32" s="9" t="s">
        <v>224</v>
      </c>
      <c r="H32" s="7">
        <v>1.1559999999999999</v>
      </c>
      <c r="I32" s="7">
        <v>6.5049999999999999</v>
      </c>
      <c r="J32" s="9" t="s">
        <v>224</v>
      </c>
      <c r="K32" s="9" t="s">
        <v>224</v>
      </c>
      <c r="L32" s="7">
        <v>9.9619999999999997</v>
      </c>
      <c r="M32" s="7">
        <v>1.0640000000000001</v>
      </c>
      <c r="N32" s="7">
        <v>2.3029999999999999</v>
      </c>
      <c r="O32" s="7">
        <v>2.5999999999999999E-2</v>
      </c>
      <c r="P32" s="7">
        <v>8.3000000000000004E-2</v>
      </c>
      <c r="Q32" s="4">
        <f t="shared" si="0"/>
        <v>98.850000000000009</v>
      </c>
    </row>
    <row r="33" spans="1:17" ht="16" x14ac:dyDescent="0.15">
      <c r="A33" s="1" t="s">
        <v>192</v>
      </c>
      <c r="B33" s="2" t="s">
        <v>62</v>
      </c>
      <c r="C33" s="7">
        <v>0.125</v>
      </c>
      <c r="D33" s="7">
        <v>9.1590000000000007</v>
      </c>
      <c r="E33" s="7">
        <v>68.850999999999999</v>
      </c>
      <c r="F33" s="9" t="s">
        <v>224</v>
      </c>
      <c r="G33" s="7">
        <v>4.2000000000000003E-2</v>
      </c>
      <c r="H33" s="7">
        <v>2.8370000000000002</v>
      </c>
      <c r="I33" s="7">
        <v>5.0060000000000002</v>
      </c>
      <c r="J33" s="9" t="s">
        <v>224</v>
      </c>
      <c r="K33" s="9" t="s">
        <v>224</v>
      </c>
      <c r="L33" s="7">
        <v>9.4570000000000007</v>
      </c>
      <c r="M33" s="7">
        <v>0.871</v>
      </c>
      <c r="N33" s="7">
        <v>2.1539999999999999</v>
      </c>
      <c r="O33" s="9" t="s">
        <v>224</v>
      </c>
      <c r="P33" s="7">
        <v>3.2000000000000001E-2</v>
      </c>
      <c r="Q33" s="4">
        <f t="shared" si="0"/>
        <v>98.533999999999992</v>
      </c>
    </row>
    <row r="34" spans="1:17" ht="16" x14ac:dyDescent="0.15">
      <c r="A34" s="1" t="s">
        <v>195</v>
      </c>
      <c r="B34" s="2" t="s">
        <v>77</v>
      </c>
      <c r="C34" s="7">
        <v>0.20699999999999999</v>
      </c>
      <c r="D34" s="7">
        <v>0.192</v>
      </c>
      <c r="E34" s="7">
        <v>81.17</v>
      </c>
      <c r="F34" s="9" t="s">
        <v>224</v>
      </c>
      <c r="G34" s="7">
        <v>0.30199999999999999</v>
      </c>
      <c r="H34" s="7">
        <v>1.637</v>
      </c>
      <c r="I34" s="7">
        <v>0.45</v>
      </c>
      <c r="J34" s="9" t="s">
        <v>224</v>
      </c>
      <c r="K34" s="9" t="s">
        <v>224</v>
      </c>
      <c r="L34" s="7">
        <v>8.9369999999999994</v>
      </c>
      <c r="M34" s="7">
        <v>4.3289999999999997</v>
      </c>
      <c r="N34" s="7">
        <v>1.0409999999999999</v>
      </c>
      <c r="O34" s="7">
        <v>8.0000000000000002E-3</v>
      </c>
      <c r="P34" s="7">
        <v>9.6000000000000002E-2</v>
      </c>
      <c r="Q34" s="4">
        <f t="shared" si="0"/>
        <v>98.369</v>
      </c>
    </row>
    <row r="35" spans="1:17" ht="16" x14ac:dyDescent="0.15">
      <c r="A35" s="1" t="s">
        <v>190</v>
      </c>
      <c r="B35" s="2" t="s">
        <v>41</v>
      </c>
      <c r="C35" s="7">
        <v>2.1999999999999999E-2</v>
      </c>
      <c r="D35" s="7">
        <v>1.5629999999999999</v>
      </c>
      <c r="E35" s="7">
        <v>80.587999999999994</v>
      </c>
      <c r="F35" s="9" t="s">
        <v>224</v>
      </c>
      <c r="G35" s="7">
        <v>0.14199999999999999</v>
      </c>
      <c r="H35" s="7">
        <v>2.6349999999999998</v>
      </c>
      <c r="I35" s="7">
        <v>1.5740000000000001</v>
      </c>
      <c r="J35" s="7">
        <v>7.5999999999999998E-2</v>
      </c>
      <c r="K35" s="7">
        <v>8.9999999999999993E-3</v>
      </c>
      <c r="L35" s="7">
        <v>9.0150000000000006</v>
      </c>
      <c r="M35" s="7">
        <v>0.71799999999999997</v>
      </c>
      <c r="N35" s="7">
        <v>1.6779999999999999</v>
      </c>
      <c r="O35" s="9" t="s">
        <v>224</v>
      </c>
      <c r="P35" s="7">
        <v>0.04</v>
      </c>
      <c r="Q35" s="4">
        <f t="shared" si="0"/>
        <v>98.059999999999988</v>
      </c>
    </row>
    <row r="36" spans="1:17" ht="16" x14ac:dyDescent="0.15">
      <c r="A36" s="1" t="s">
        <v>227</v>
      </c>
      <c r="B36" s="2" t="s">
        <v>141</v>
      </c>
      <c r="C36" s="7">
        <v>0.21099999999999999</v>
      </c>
      <c r="D36" s="7">
        <v>1.907</v>
      </c>
      <c r="E36" s="7">
        <v>81.141999999999996</v>
      </c>
      <c r="F36" s="9" t="s">
        <v>224</v>
      </c>
      <c r="G36" s="7">
        <v>0.24299999999999999</v>
      </c>
      <c r="H36" s="7">
        <v>2.6680000000000001</v>
      </c>
      <c r="I36" s="7">
        <v>0.28999999999999998</v>
      </c>
      <c r="J36" s="9" t="s">
        <v>224</v>
      </c>
      <c r="K36" s="9" t="s">
        <v>224</v>
      </c>
      <c r="L36" s="7">
        <v>10.249000000000001</v>
      </c>
      <c r="M36" s="7">
        <v>0.40600000000000003</v>
      </c>
      <c r="N36" s="7">
        <v>1.3089999999999999</v>
      </c>
      <c r="O36" s="9" t="s">
        <v>224</v>
      </c>
      <c r="P36" s="7">
        <v>0.28599999999999998</v>
      </c>
      <c r="Q36" s="4">
        <f t="shared" si="0"/>
        <v>98.710999999999999</v>
      </c>
    </row>
    <row r="37" spans="1:17" ht="16" x14ac:dyDescent="0.15">
      <c r="A37" s="1" t="s">
        <v>196</v>
      </c>
      <c r="B37" s="2" t="s">
        <v>82</v>
      </c>
      <c r="C37" s="7">
        <v>5.1999999999999998E-2</v>
      </c>
      <c r="D37" s="7">
        <v>0.55500000000000005</v>
      </c>
      <c r="E37" s="7">
        <v>82.176000000000002</v>
      </c>
      <c r="F37" s="9" t="s">
        <v>224</v>
      </c>
      <c r="G37" s="7">
        <v>1.6E-2</v>
      </c>
      <c r="H37" s="7">
        <v>0.309</v>
      </c>
      <c r="I37" s="7">
        <v>1.0840000000000001</v>
      </c>
      <c r="J37" s="7">
        <v>2.8000000000000001E-2</v>
      </c>
      <c r="K37" s="7">
        <v>7.0000000000000001E-3</v>
      </c>
      <c r="L37" s="7">
        <v>9.7159999999999993</v>
      </c>
      <c r="M37" s="7">
        <v>1.1100000000000001</v>
      </c>
      <c r="N37" s="7">
        <v>2.9740000000000002</v>
      </c>
      <c r="O37" s="7">
        <v>0.04</v>
      </c>
      <c r="P37" s="7">
        <v>0.223</v>
      </c>
      <c r="Q37" s="4">
        <f t="shared" si="0"/>
        <v>98.29000000000002</v>
      </c>
    </row>
    <row r="38" spans="1:17" ht="16" x14ac:dyDescent="0.15">
      <c r="A38" s="1" t="s">
        <v>196</v>
      </c>
      <c r="B38" s="2" t="s">
        <v>83</v>
      </c>
      <c r="C38" s="7">
        <v>3.5999999999999997E-2</v>
      </c>
      <c r="D38" s="7">
        <v>0.499</v>
      </c>
      <c r="E38" s="7">
        <v>83.037999999999997</v>
      </c>
      <c r="F38" s="9" t="s">
        <v>224</v>
      </c>
      <c r="G38" s="7">
        <v>4.1000000000000002E-2</v>
      </c>
      <c r="H38" s="7">
        <v>0.29799999999999999</v>
      </c>
      <c r="I38" s="7">
        <v>0.83399999999999996</v>
      </c>
      <c r="J38" s="7">
        <v>2.7E-2</v>
      </c>
      <c r="K38" s="9" t="s">
        <v>224</v>
      </c>
      <c r="L38" s="7">
        <v>9.577</v>
      </c>
      <c r="M38" s="7">
        <v>1.028</v>
      </c>
      <c r="N38" s="7">
        <v>2.7959999999999998</v>
      </c>
      <c r="O38" s="7">
        <v>2.1000000000000001E-2</v>
      </c>
      <c r="P38" s="7">
        <v>4.2000000000000003E-2</v>
      </c>
      <c r="Q38" s="4">
        <f t="shared" si="0"/>
        <v>98.237000000000009</v>
      </c>
    </row>
    <row r="39" spans="1:17" ht="16" x14ac:dyDescent="0.15">
      <c r="A39" s="1" t="s">
        <v>231</v>
      </c>
      <c r="B39" s="2" t="s">
        <v>84</v>
      </c>
      <c r="C39" s="7">
        <v>4.2000000000000003E-2</v>
      </c>
      <c r="D39" s="7">
        <v>2.161</v>
      </c>
      <c r="E39" s="7">
        <v>82.198999999999998</v>
      </c>
      <c r="F39" s="9" t="s">
        <v>224</v>
      </c>
      <c r="G39" s="7">
        <v>0.27100000000000002</v>
      </c>
      <c r="H39" s="7">
        <v>2.9929999999999999</v>
      </c>
      <c r="I39" s="7">
        <v>0.45200000000000001</v>
      </c>
      <c r="J39" s="9" t="s">
        <v>224</v>
      </c>
      <c r="K39" s="7">
        <v>8.9999999999999993E-3</v>
      </c>
      <c r="L39" s="7">
        <v>8.7469999999999999</v>
      </c>
      <c r="M39" s="7">
        <v>1.236</v>
      </c>
      <c r="N39" s="7">
        <v>0.51600000000000001</v>
      </c>
      <c r="O39" s="9" t="s">
        <v>224</v>
      </c>
      <c r="P39" s="7">
        <v>4.8000000000000001E-2</v>
      </c>
      <c r="Q39" s="4">
        <f t="shared" si="0"/>
        <v>98.674000000000007</v>
      </c>
    </row>
    <row r="40" spans="1:17" ht="16" x14ac:dyDescent="0.15">
      <c r="A40" s="1" t="s">
        <v>228</v>
      </c>
      <c r="B40" s="2" t="s">
        <v>85</v>
      </c>
      <c r="C40" s="7">
        <v>0.157</v>
      </c>
      <c r="D40" s="7">
        <v>0.371</v>
      </c>
      <c r="E40" s="7">
        <v>83.221000000000004</v>
      </c>
      <c r="F40" s="9" t="s">
        <v>224</v>
      </c>
      <c r="G40" s="7">
        <v>2.1999999999999999E-2</v>
      </c>
      <c r="H40" s="7">
        <v>0.23400000000000001</v>
      </c>
      <c r="I40" s="7">
        <v>2.1190000000000002</v>
      </c>
      <c r="J40" s="7">
        <v>5.3999999999999999E-2</v>
      </c>
      <c r="K40" s="9" t="s">
        <v>224</v>
      </c>
      <c r="L40" s="7">
        <v>9.4</v>
      </c>
      <c r="M40" s="7">
        <v>1.091</v>
      </c>
      <c r="N40" s="7">
        <v>1.508</v>
      </c>
      <c r="O40" s="7">
        <v>1.2999999999999999E-2</v>
      </c>
      <c r="P40" s="7">
        <v>0.28299999999999997</v>
      </c>
      <c r="Q40" s="4">
        <f t="shared" si="0"/>
        <v>98.473000000000013</v>
      </c>
    </row>
    <row r="41" spans="1:17" s="6" customFormat="1" ht="16" x14ac:dyDescent="0.15">
      <c r="A41" s="1" t="s">
        <v>197</v>
      </c>
      <c r="B41" s="5" t="s">
        <v>86</v>
      </c>
      <c r="C41" s="8">
        <v>8.3000000000000004E-2</v>
      </c>
      <c r="D41" s="8">
        <v>8.6359999999999992</v>
      </c>
      <c r="E41" s="8">
        <v>78.375</v>
      </c>
      <c r="F41" s="9" t="s">
        <v>224</v>
      </c>
      <c r="G41" s="8">
        <v>8.5999999999999993E-2</v>
      </c>
      <c r="H41" s="8">
        <v>0.69899999999999995</v>
      </c>
      <c r="I41" s="8">
        <v>3.2000000000000001E-2</v>
      </c>
      <c r="J41" s="8">
        <v>0.11</v>
      </c>
      <c r="K41" s="9" t="s">
        <v>224</v>
      </c>
      <c r="L41" s="8">
        <v>8.6010000000000009</v>
      </c>
      <c r="M41" s="8">
        <v>0.64300000000000002</v>
      </c>
      <c r="N41" s="8">
        <v>1.3560000000000001</v>
      </c>
      <c r="O41" s="8">
        <v>2.1999999999999999E-2</v>
      </c>
      <c r="P41" s="8">
        <v>0.03</v>
      </c>
      <c r="Q41" s="4">
        <f t="shared" si="0"/>
        <v>98.672999999999988</v>
      </c>
    </row>
    <row r="42" spans="1:17" ht="16" x14ac:dyDescent="0.15">
      <c r="A42" s="1" t="s">
        <v>197</v>
      </c>
      <c r="B42" s="2" t="s">
        <v>87</v>
      </c>
      <c r="C42" s="7">
        <v>0.151</v>
      </c>
      <c r="D42" s="7">
        <v>4.7119999999999997</v>
      </c>
      <c r="E42" s="7">
        <v>81.680000000000007</v>
      </c>
      <c r="F42" s="9" t="s">
        <v>224</v>
      </c>
      <c r="G42" s="7">
        <v>7.1999999999999995E-2</v>
      </c>
      <c r="H42" s="7">
        <v>1.2529999999999999</v>
      </c>
      <c r="I42" s="7">
        <v>0.16</v>
      </c>
      <c r="J42" s="9" t="s">
        <v>224</v>
      </c>
      <c r="K42" s="9" t="s">
        <v>224</v>
      </c>
      <c r="L42" s="7">
        <v>7.782</v>
      </c>
      <c r="M42" s="7">
        <v>1.099</v>
      </c>
      <c r="N42" s="7">
        <v>0.95499999999999996</v>
      </c>
      <c r="O42" s="7">
        <v>3.9E-2</v>
      </c>
      <c r="P42" s="7">
        <v>8.3000000000000004E-2</v>
      </c>
      <c r="Q42" s="4">
        <f t="shared" si="0"/>
        <v>97.986000000000004</v>
      </c>
    </row>
    <row r="43" spans="1:17" ht="16" x14ac:dyDescent="0.15">
      <c r="A43" s="1" t="s">
        <v>190</v>
      </c>
      <c r="B43" s="2" t="s">
        <v>112</v>
      </c>
      <c r="C43" s="7">
        <v>0</v>
      </c>
      <c r="D43" s="7">
        <v>0</v>
      </c>
      <c r="E43" s="7">
        <v>82.450999999999993</v>
      </c>
      <c r="F43" s="9" t="s">
        <v>224</v>
      </c>
      <c r="G43" s="7">
        <v>0.53900000000000003</v>
      </c>
      <c r="H43" s="7">
        <v>2.4249999999999998</v>
      </c>
      <c r="I43" s="7">
        <v>0.67400000000000004</v>
      </c>
      <c r="J43" s="9" t="s">
        <v>224</v>
      </c>
      <c r="K43" s="9" t="s">
        <v>224</v>
      </c>
      <c r="L43" s="7">
        <v>8.8719999999999999</v>
      </c>
      <c r="M43" s="7">
        <v>1.98</v>
      </c>
      <c r="N43" s="7">
        <v>1.288</v>
      </c>
      <c r="O43" s="7">
        <v>1.0999999999999999E-2</v>
      </c>
      <c r="P43" s="7">
        <v>0.107</v>
      </c>
      <c r="Q43" s="4">
        <f t="shared" si="0"/>
        <v>98.346999999999994</v>
      </c>
    </row>
    <row r="44" spans="1:17" ht="16" x14ac:dyDescent="0.15">
      <c r="A44" s="1" t="s">
        <v>198</v>
      </c>
      <c r="B44" s="2" t="s">
        <v>118</v>
      </c>
      <c r="C44" s="7">
        <v>0.08</v>
      </c>
      <c r="D44" s="7">
        <v>1.7989999999999999</v>
      </c>
      <c r="E44" s="7">
        <v>77.763000000000005</v>
      </c>
      <c r="F44" s="9" t="s">
        <v>224</v>
      </c>
      <c r="G44" s="7">
        <v>6.3E-2</v>
      </c>
      <c r="H44" s="7">
        <v>0.46400000000000002</v>
      </c>
      <c r="I44" s="7">
        <v>5.8730000000000002</v>
      </c>
      <c r="J44" s="7">
        <v>6.9000000000000006E-2</v>
      </c>
      <c r="K44" s="9" t="s">
        <v>224</v>
      </c>
      <c r="L44" s="7">
        <v>9.9879999999999995</v>
      </c>
      <c r="M44" s="7">
        <v>0.88600000000000001</v>
      </c>
      <c r="N44" s="7">
        <v>1.1739999999999999</v>
      </c>
      <c r="O44" s="7">
        <v>2.1000000000000001E-2</v>
      </c>
      <c r="P44" s="7">
        <v>6.3E-2</v>
      </c>
      <c r="Q44" s="4">
        <f t="shared" si="0"/>
        <v>98.243000000000023</v>
      </c>
    </row>
    <row r="45" spans="1:17" ht="16" x14ac:dyDescent="0.15">
      <c r="A45" s="1" t="s">
        <v>188</v>
      </c>
      <c r="B45" s="2" t="s">
        <v>150</v>
      </c>
      <c r="C45" s="7">
        <v>9.5000000000000001E-2</v>
      </c>
      <c r="D45" s="7">
        <v>3.722</v>
      </c>
      <c r="E45" s="7">
        <v>83.198999999999998</v>
      </c>
      <c r="F45" s="9" t="s">
        <v>224</v>
      </c>
      <c r="G45" s="7">
        <v>0.06</v>
      </c>
      <c r="H45" s="7">
        <v>0.39400000000000002</v>
      </c>
      <c r="I45" s="7">
        <v>5.6000000000000001E-2</v>
      </c>
      <c r="J45" s="9" t="s">
        <v>224</v>
      </c>
      <c r="K45" s="9" t="s">
        <v>224</v>
      </c>
      <c r="L45" s="7">
        <v>9.6110000000000007</v>
      </c>
      <c r="M45" s="7">
        <v>0.55200000000000005</v>
      </c>
      <c r="N45" s="7">
        <v>0.63900000000000001</v>
      </c>
      <c r="O45" s="7">
        <v>1.4E-2</v>
      </c>
      <c r="P45" s="7">
        <v>0.34699999999999998</v>
      </c>
      <c r="Q45" s="4">
        <f t="shared" si="0"/>
        <v>98.688999999999993</v>
      </c>
    </row>
    <row r="46" spans="1:17" ht="16" x14ac:dyDescent="0.15">
      <c r="A46" s="1" t="s">
        <v>200</v>
      </c>
      <c r="B46" s="2" t="s">
        <v>151</v>
      </c>
      <c r="C46" s="9">
        <v>0</v>
      </c>
      <c r="D46" s="7">
        <v>0.99</v>
      </c>
      <c r="E46" s="7">
        <v>77.281000000000006</v>
      </c>
      <c r="F46" s="9" t="s">
        <v>224</v>
      </c>
      <c r="G46" s="7">
        <v>0.13</v>
      </c>
      <c r="H46" s="7">
        <v>0.68799999999999994</v>
      </c>
      <c r="I46" s="7">
        <v>0.32200000000000001</v>
      </c>
      <c r="J46" s="7">
        <v>1.7999999999999999E-2</v>
      </c>
      <c r="K46" s="7">
        <v>7.0000000000000001E-3</v>
      </c>
      <c r="L46" s="7">
        <v>12.311999999999999</v>
      </c>
      <c r="M46" s="7">
        <v>3.8620000000000001</v>
      </c>
      <c r="N46" s="7">
        <v>3.0979999999999999</v>
      </c>
      <c r="O46" s="7">
        <v>2.4E-2</v>
      </c>
      <c r="P46" s="7">
        <v>0.13700000000000001</v>
      </c>
      <c r="Q46" s="4">
        <f t="shared" si="0"/>
        <v>98.869</v>
      </c>
    </row>
    <row r="47" spans="1:17" ht="16" x14ac:dyDescent="0.15">
      <c r="A47" s="1" t="s">
        <v>200</v>
      </c>
      <c r="B47" s="2" t="s">
        <v>152</v>
      </c>
      <c r="C47" s="7">
        <v>5.1999999999999998E-2</v>
      </c>
      <c r="D47" s="7">
        <v>1.5640000000000001</v>
      </c>
      <c r="E47" s="7">
        <v>80.53</v>
      </c>
      <c r="F47" s="9" t="s">
        <v>224</v>
      </c>
      <c r="G47" s="7">
        <v>0.3</v>
      </c>
      <c r="H47" s="7">
        <v>1.032</v>
      </c>
      <c r="I47" s="7">
        <v>0.49399999999999999</v>
      </c>
      <c r="J47" s="9" t="s">
        <v>224</v>
      </c>
      <c r="K47" s="9" t="s">
        <v>224</v>
      </c>
      <c r="L47" s="7">
        <v>11.273999999999999</v>
      </c>
      <c r="M47" s="7">
        <v>1.175</v>
      </c>
      <c r="N47" s="7">
        <v>1.724</v>
      </c>
      <c r="O47" s="7">
        <v>2.8000000000000001E-2</v>
      </c>
      <c r="P47" s="7">
        <v>6.5000000000000002E-2</v>
      </c>
      <c r="Q47" s="4">
        <f t="shared" si="0"/>
        <v>98.238</v>
      </c>
    </row>
    <row r="48" spans="1:17" ht="16" x14ac:dyDescent="0.15">
      <c r="A48" s="1" t="s">
        <v>199</v>
      </c>
      <c r="B48" s="2" t="s">
        <v>179</v>
      </c>
      <c r="C48" s="9">
        <v>0</v>
      </c>
      <c r="D48" s="7">
        <v>2.5000000000000001E-2</v>
      </c>
      <c r="E48" s="7">
        <v>76.093999999999994</v>
      </c>
      <c r="F48" s="9" t="s">
        <v>224</v>
      </c>
      <c r="G48" s="7">
        <v>4.2999999999999997E-2</v>
      </c>
      <c r="H48" s="7">
        <v>0.67500000000000004</v>
      </c>
      <c r="I48" s="7">
        <v>0.25700000000000001</v>
      </c>
      <c r="J48" s="9" t="s">
        <v>224</v>
      </c>
      <c r="K48" s="9" t="s">
        <v>224</v>
      </c>
      <c r="L48" s="7">
        <v>8.2140000000000004</v>
      </c>
      <c r="M48" s="7">
        <v>10.154</v>
      </c>
      <c r="N48" s="7">
        <v>2.4359999999999999</v>
      </c>
      <c r="O48" s="7">
        <v>2.8000000000000001E-2</v>
      </c>
      <c r="P48" s="7">
        <v>0.123</v>
      </c>
      <c r="Q48" s="4">
        <f t="shared" si="0"/>
        <v>98.049000000000007</v>
      </c>
    </row>
    <row r="49" spans="1:18" ht="16" x14ac:dyDescent="0.15">
      <c r="A49" s="1" t="s">
        <v>202</v>
      </c>
      <c r="B49" s="2" t="s">
        <v>180</v>
      </c>
      <c r="C49" s="7">
        <v>2.2970000000000002</v>
      </c>
      <c r="D49" s="7">
        <v>10.483000000000001</v>
      </c>
      <c r="E49" s="7">
        <v>12.651999999999999</v>
      </c>
      <c r="F49" s="9" t="s">
        <v>224</v>
      </c>
      <c r="G49" s="7">
        <v>65.049000000000007</v>
      </c>
      <c r="H49" s="7">
        <v>3.2610000000000001</v>
      </c>
      <c r="I49" s="7">
        <v>2.8330000000000002</v>
      </c>
      <c r="J49" s="9" t="s">
        <v>224</v>
      </c>
      <c r="K49" s="7">
        <v>6.0000000000000001E-3</v>
      </c>
      <c r="L49" s="7">
        <v>0.13500000000000001</v>
      </c>
      <c r="M49" s="7">
        <v>0.23100000000000001</v>
      </c>
      <c r="N49" s="7">
        <v>5.5E-2</v>
      </c>
      <c r="O49" s="7">
        <v>1.704</v>
      </c>
      <c r="P49" s="9" t="s">
        <v>224</v>
      </c>
      <c r="Q49" s="4">
        <f t="shared" si="0"/>
        <v>98.706000000000003</v>
      </c>
    </row>
    <row r="50" spans="1:18" ht="16" x14ac:dyDescent="0.15">
      <c r="A50" s="1" t="s">
        <v>190</v>
      </c>
      <c r="B50" s="2" t="s">
        <v>165</v>
      </c>
      <c r="C50" s="7">
        <v>3.7999999999999999E-2</v>
      </c>
      <c r="D50" s="7">
        <v>0.26900000000000002</v>
      </c>
      <c r="E50" s="7">
        <v>83.790999999999997</v>
      </c>
      <c r="F50" s="9" t="s">
        <v>224</v>
      </c>
      <c r="G50" s="7">
        <v>0.32700000000000001</v>
      </c>
      <c r="H50" s="7">
        <v>1.875</v>
      </c>
      <c r="I50" s="7">
        <v>0.38</v>
      </c>
      <c r="J50" s="9" t="s">
        <v>224</v>
      </c>
      <c r="K50" s="9" t="s">
        <v>224</v>
      </c>
      <c r="L50" s="7">
        <v>9.1080000000000005</v>
      </c>
      <c r="M50" s="7">
        <v>1.6439999999999999</v>
      </c>
      <c r="N50" s="7">
        <v>0.89300000000000002</v>
      </c>
      <c r="O50" s="9" t="s">
        <v>224</v>
      </c>
      <c r="P50" s="7">
        <v>7.8E-2</v>
      </c>
      <c r="Q50" s="4">
        <f t="shared" si="0"/>
        <v>98.403000000000006</v>
      </c>
    </row>
    <row r="51" spans="1:18" ht="16" x14ac:dyDescent="0.15">
      <c r="A51" s="1" t="s">
        <v>201</v>
      </c>
      <c r="B51" s="2" t="s">
        <v>169</v>
      </c>
      <c r="C51" s="9">
        <v>0</v>
      </c>
      <c r="D51" s="7">
        <v>2.3940000000000001</v>
      </c>
      <c r="E51" s="7">
        <v>80.676000000000002</v>
      </c>
      <c r="F51" s="9" t="s">
        <v>224</v>
      </c>
      <c r="G51" s="7">
        <v>0.214</v>
      </c>
      <c r="H51" s="7">
        <v>1.8660000000000001</v>
      </c>
      <c r="I51" s="7">
        <v>0.26600000000000001</v>
      </c>
      <c r="J51" s="7">
        <v>9.1999999999999998E-2</v>
      </c>
      <c r="K51" s="9" t="s">
        <v>224</v>
      </c>
      <c r="L51" s="7">
        <v>10.856</v>
      </c>
      <c r="M51" s="7">
        <v>0.27900000000000003</v>
      </c>
      <c r="N51" s="7">
        <v>2.0859999999999999</v>
      </c>
      <c r="O51" s="7">
        <v>2.4E-2</v>
      </c>
      <c r="P51" s="7">
        <v>3.7999999999999999E-2</v>
      </c>
      <c r="Q51" s="4">
        <f t="shared" si="0"/>
        <v>98.790999999999997</v>
      </c>
    </row>
    <row r="52" spans="1:18" ht="16" x14ac:dyDescent="0.15">
      <c r="A52" s="1" t="s">
        <v>201</v>
      </c>
      <c r="B52" s="2" t="s">
        <v>170</v>
      </c>
      <c r="C52" s="9">
        <v>0</v>
      </c>
      <c r="D52" s="7">
        <v>1.496</v>
      </c>
      <c r="E52" s="7">
        <v>75.39</v>
      </c>
      <c r="F52" s="9" t="s">
        <v>224</v>
      </c>
      <c r="G52" s="7">
        <v>0.193</v>
      </c>
      <c r="H52" s="7">
        <v>3.9049999999999998</v>
      </c>
      <c r="I52" s="7">
        <v>2.9860000000000002</v>
      </c>
      <c r="J52" s="9" t="s">
        <v>224</v>
      </c>
      <c r="K52" s="9" t="s">
        <v>224</v>
      </c>
      <c r="L52" s="7">
        <v>10.54</v>
      </c>
      <c r="M52" s="7">
        <v>2.1190000000000002</v>
      </c>
      <c r="N52" s="7">
        <v>1.4259999999999999</v>
      </c>
      <c r="O52" s="9" t="s">
        <v>224</v>
      </c>
      <c r="P52" s="7">
        <v>3.1E-2</v>
      </c>
      <c r="Q52" s="4">
        <f t="shared" si="0"/>
        <v>98.085999999999999</v>
      </c>
    </row>
    <row r="53" spans="1:18" ht="16" x14ac:dyDescent="0.15">
      <c r="A53" s="1" t="s">
        <v>189</v>
      </c>
      <c r="B53" s="2" t="s">
        <v>17</v>
      </c>
      <c r="C53" s="7">
        <v>38.756</v>
      </c>
      <c r="D53" s="7">
        <v>57.631</v>
      </c>
      <c r="E53" s="7">
        <v>1.7000000000000001E-2</v>
      </c>
      <c r="F53" s="9" t="s">
        <v>224</v>
      </c>
      <c r="G53" s="7">
        <v>1.351</v>
      </c>
      <c r="H53" s="7">
        <v>0.32100000000000001</v>
      </c>
      <c r="I53" s="7">
        <v>6.3E-2</v>
      </c>
      <c r="J53" s="9" t="s">
        <v>224</v>
      </c>
      <c r="K53" s="9" t="s">
        <v>224</v>
      </c>
      <c r="L53" s="7">
        <v>0.495</v>
      </c>
      <c r="M53" s="7">
        <v>0.27400000000000002</v>
      </c>
      <c r="N53" s="7">
        <v>9.5000000000000001E-2</v>
      </c>
      <c r="O53" s="7">
        <v>2.1000000000000001E-2</v>
      </c>
      <c r="P53" s="9" t="s">
        <v>224</v>
      </c>
      <c r="Q53" s="4">
        <f t="shared" ref="Q53:Q59" si="1">SUM(C53:P53)</f>
        <v>99.024000000000001</v>
      </c>
    </row>
    <row r="54" spans="1:18" ht="16" x14ac:dyDescent="0.15">
      <c r="A54" s="1" t="s">
        <v>189</v>
      </c>
      <c r="B54" s="2" t="s">
        <v>18</v>
      </c>
      <c r="C54" s="7">
        <v>39.509</v>
      </c>
      <c r="D54" s="7">
        <v>53.856999999999999</v>
      </c>
      <c r="E54" s="7">
        <v>1.4999999999999999E-2</v>
      </c>
      <c r="F54" s="9" t="s">
        <v>224</v>
      </c>
      <c r="G54" s="7">
        <v>4.556</v>
      </c>
      <c r="H54" s="7">
        <v>0.53500000000000003</v>
      </c>
      <c r="I54" s="7">
        <v>0.214</v>
      </c>
      <c r="J54" s="9" t="s">
        <v>224</v>
      </c>
      <c r="K54" s="9" t="s">
        <v>224</v>
      </c>
      <c r="L54" s="7">
        <v>0.35099999999999998</v>
      </c>
      <c r="M54" s="7">
        <v>0.27600000000000002</v>
      </c>
      <c r="N54" s="7">
        <v>4.7E-2</v>
      </c>
      <c r="O54" s="7">
        <v>8.4000000000000005E-2</v>
      </c>
      <c r="P54" s="9" t="s">
        <v>224</v>
      </c>
      <c r="Q54" s="4">
        <f t="shared" si="1"/>
        <v>99.443999999999988</v>
      </c>
    </row>
    <row r="55" spans="1:18" ht="16" x14ac:dyDescent="0.15">
      <c r="A55" s="1" t="s">
        <v>189</v>
      </c>
      <c r="B55" s="2" t="s">
        <v>95</v>
      </c>
      <c r="C55" s="7">
        <v>43.682000000000002</v>
      </c>
      <c r="D55" s="7">
        <v>52.418999999999997</v>
      </c>
      <c r="E55" s="7">
        <v>1.4E-2</v>
      </c>
      <c r="F55" s="9" t="s">
        <v>224</v>
      </c>
      <c r="G55" s="7">
        <v>1.6619999999999999</v>
      </c>
      <c r="H55" s="7">
        <v>0.13</v>
      </c>
      <c r="I55" s="7">
        <v>6.9000000000000006E-2</v>
      </c>
      <c r="J55" s="9" t="s">
        <v>224</v>
      </c>
      <c r="K55" s="9" t="s">
        <v>224</v>
      </c>
      <c r="L55" s="7">
        <v>2.1000000000000001E-2</v>
      </c>
      <c r="M55" s="7">
        <v>0.29599999999999999</v>
      </c>
      <c r="N55" s="7">
        <v>3.1E-2</v>
      </c>
      <c r="O55" s="7">
        <v>1.7999999999999999E-2</v>
      </c>
      <c r="P55" s="9" t="s">
        <v>224</v>
      </c>
      <c r="Q55" s="4">
        <f t="shared" si="1"/>
        <v>98.342000000000013</v>
      </c>
    </row>
    <row r="56" spans="1:18" ht="16" x14ac:dyDescent="0.15">
      <c r="A56" s="1" t="s">
        <v>189</v>
      </c>
      <c r="B56" s="2" t="s">
        <v>96</v>
      </c>
      <c r="C56" s="7">
        <v>29.983000000000001</v>
      </c>
      <c r="D56" s="7">
        <v>66.295000000000002</v>
      </c>
      <c r="E56" s="7">
        <v>2.3E-2</v>
      </c>
      <c r="F56" s="9" t="s">
        <v>224</v>
      </c>
      <c r="G56" s="7">
        <v>0.84599999999999997</v>
      </c>
      <c r="H56" s="7">
        <v>0.23899999999999999</v>
      </c>
      <c r="I56" s="7">
        <v>3.1E-2</v>
      </c>
      <c r="J56" s="9" t="s">
        <v>224</v>
      </c>
      <c r="K56" s="9" t="s">
        <v>224</v>
      </c>
      <c r="L56" s="7">
        <v>9.0999999999999998E-2</v>
      </c>
      <c r="M56" s="7">
        <v>0.50700000000000001</v>
      </c>
      <c r="N56" s="7">
        <v>9.6000000000000002E-2</v>
      </c>
      <c r="O56" s="9" t="s">
        <v>224</v>
      </c>
      <c r="P56" s="9" t="s">
        <v>224</v>
      </c>
      <c r="Q56" s="4">
        <f t="shared" si="1"/>
        <v>98.111000000000018</v>
      </c>
    </row>
    <row r="57" spans="1:18" ht="16" x14ac:dyDescent="0.15">
      <c r="A57" s="1" t="s">
        <v>189</v>
      </c>
      <c r="B57" s="2" t="s">
        <v>98</v>
      </c>
      <c r="C57" s="7">
        <v>45.146999999999998</v>
      </c>
      <c r="D57" s="7">
        <v>52.609000000000002</v>
      </c>
      <c r="E57" s="7">
        <v>1.2999999999999999E-2</v>
      </c>
      <c r="F57" s="9" t="s">
        <v>224</v>
      </c>
      <c r="G57" s="7">
        <v>0.17699999999999999</v>
      </c>
      <c r="H57" s="7">
        <v>3.7999999999999999E-2</v>
      </c>
      <c r="I57" s="7">
        <v>0</v>
      </c>
      <c r="J57" s="9" t="s">
        <v>224</v>
      </c>
      <c r="K57" s="9" t="s">
        <v>224</v>
      </c>
      <c r="L57" s="9" t="s">
        <v>224</v>
      </c>
      <c r="M57" s="7">
        <v>0.35</v>
      </c>
      <c r="N57" s="7">
        <v>2.4E-2</v>
      </c>
      <c r="O57" s="9" t="s">
        <v>224</v>
      </c>
      <c r="P57" s="9" t="s">
        <v>224</v>
      </c>
      <c r="Q57" s="4">
        <f t="shared" si="1"/>
        <v>98.358000000000004</v>
      </c>
    </row>
    <row r="58" spans="1:18" ht="16" x14ac:dyDescent="0.15">
      <c r="A58" s="1" t="s">
        <v>189</v>
      </c>
      <c r="B58" s="2" t="s">
        <v>99</v>
      </c>
      <c r="C58" s="7">
        <v>44.76</v>
      </c>
      <c r="D58" s="7">
        <v>52.14</v>
      </c>
      <c r="E58" s="7">
        <v>1.4E-2</v>
      </c>
      <c r="F58" s="9" t="s">
        <v>224</v>
      </c>
      <c r="G58" s="7">
        <v>0.86299999999999999</v>
      </c>
      <c r="H58" s="7">
        <v>7.1999999999999995E-2</v>
      </c>
      <c r="I58" s="7">
        <v>4.3999999999999997E-2</v>
      </c>
      <c r="J58" s="9" t="s">
        <v>224</v>
      </c>
      <c r="K58" s="9" t="s">
        <v>224</v>
      </c>
      <c r="L58" s="7">
        <v>8.5999999999999993E-2</v>
      </c>
      <c r="M58" s="7">
        <v>0.23899999999999999</v>
      </c>
      <c r="N58" s="7">
        <v>3.6999999999999998E-2</v>
      </c>
      <c r="O58" s="7">
        <v>8.0000000000000002E-3</v>
      </c>
      <c r="P58" s="9" t="s">
        <v>224</v>
      </c>
      <c r="Q58" s="4">
        <f t="shared" si="1"/>
        <v>98.263000000000005</v>
      </c>
    </row>
    <row r="59" spans="1:18" ht="16" x14ac:dyDescent="0.15">
      <c r="A59" s="1" t="s">
        <v>189</v>
      </c>
      <c r="B59" s="2" t="s">
        <v>100</v>
      </c>
      <c r="C59" s="7">
        <v>43.960999999999999</v>
      </c>
      <c r="D59" s="7">
        <v>53.042999999999999</v>
      </c>
      <c r="E59" s="7">
        <v>1.4999999999999999E-2</v>
      </c>
      <c r="F59" s="9" t="s">
        <v>224</v>
      </c>
      <c r="G59" s="7">
        <v>1.4370000000000001</v>
      </c>
      <c r="H59" s="7">
        <v>9.9000000000000005E-2</v>
      </c>
      <c r="I59" s="7">
        <v>3.9E-2</v>
      </c>
      <c r="J59" s="9" t="s">
        <v>224</v>
      </c>
      <c r="K59" s="9" t="s">
        <v>224</v>
      </c>
      <c r="L59" s="7">
        <v>0.03</v>
      </c>
      <c r="M59" s="7">
        <v>0.222</v>
      </c>
      <c r="N59" s="7">
        <v>3.4000000000000002E-2</v>
      </c>
      <c r="O59" s="7">
        <v>2.5000000000000001E-2</v>
      </c>
      <c r="P59" s="9" t="s">
        <v>224</v>
      </c>
      <c r="Q59" s="4">
        <f t="shared" si="1"/>
        <v>98.905000000000001</v>
      </c>
    </row>
    <row r="60" spans="1:18" ht="16" x14ac:dyDescent="0.15">
      <c r="A60" s="1" t="s">
        <v>207</v>
      </c>
      <c r="B60" s="1" t="s">
        <v>203</v>
      </c>
      <c r="C60" s="7">
        <v>54.62</v>
      </c>
      <c r="D60" s="7">
        <v>42.39</v>
      </c>
      <c r="E60" s="9" t="s">
        <v>224</v>
      </c>
      <c r="F60" s="9" t="s">
        <v>224</v>
      </c>
      <c r="G60" s="7">
        <v>0.59</v>
      </c>
      <c r="H60" s="7">
        <v>0.02</v>
      </c>
      <c r="I60" s="7">
        <v>0</v>
      </c>
      <c r="J60" s="9" t="s">
        <v>224</v>
      </c>
      <c r="K60" s="9" t="s">
        <v>224</v>
      </c>
      <c r="L60" s="7">
        <v>0.9</v>
      </c>
      <c r="M60" s="7">
        <v>7.0000000000000007E-2</v>
      </c>
      <c r="N60" s="9" t="s">
        <v>224</v>
      </c>
      <c r="O60" s="9" t="s">
        <v>224</v>
      </c>
      <c r="P60" s="7">
        <v>0.17</v>
      </c>
      <c r="Q60" s="3">
        <v>98.76</v>
      </c>
      <c r="R60" s="3"/>
    </row>
    <row r="61" spans="1:18" ht="16" x14ac:dyDescent="0.15">
      <c r="A61" s="1" t="s">
        <v>207</v>
      </c>
      <c r="B61" s="1" t="s">
        <v>204</v>
      </c>
      <c r="C61" s="7">
        <v>58.42</v>
      </c>
      <c r="D61" s="7">
        <v>38.21</v>
      </c>
      <c r="E61" s="9" t="s">
        <v>224</v>
      </c>
      <c r="F61" s="9" t="s">
        <v>224</v>
      </c>
      <c r="G61" s="7">
        <v>0.5</v>
      </c>
      <c r="H61" s="7">
        <v>0.02</v>
      </c>
      <c r="I61" s="7">
        <v>0.02</v>
      </c>
      <c r="J61" s="9" t="s">
        <v>224</v>
      </c>
      <c r="K61" s="9" t="s">
        <v>224</v>
      </c>
      <c r="L61" s="7">
        <v>1.21</v>
      </c>
      <c r="M61" s="7">
        <v>0.13</v>
      </c>
      <c r="N61" s="9" t="s">
        <v>224</v>
      </c>
      <c r="O61" s="7">
        <v>0.01</v>
      </c>
      <c r="P61" s="7">
        <v>0.02</v>
      </c>
      <c r="Q61" s="3">
        <v>98.79</v>
      </c>
      <c r="R61" s="3"/>
    </row>
    <row r="62" spans="1:18" ht="16" x14ac:dyDescent="0.15">
      <c r="A62" s="1" t="s">
        <v>207</v>
      </c>
      <c r="B62" s="1" t="s">
        <v>205</v>
      </c>
      <c r="C62" s="7">
        <v>55.56</v>
      </c>
      <c r="D62" s="7">
        <v>25.53</v>
      </c>
      <c r="E62" s="9" t="s">
        <v>224</v>
      </c>
      <c r="F62" s="9" t="s">
        <v>224</v>
      </c>
      <c r="G62" s="7">
        <v>4.96</v>
      </c>
      <c r="H62" s="7">
        <v>0.09</v>
      </c>
      <c r="I62" s="7">
        <v>0.08</v>
      </c>
      <c r="J62" s="9" t="s">
        <v>224</v>
      </c>
      <c r="K62" s="9" t="s">
        <v>224</v>
      </c>
      <c r="L62" s="7">
        <v>8.4600000000000009</v>
      </c>
      <c r="M62" s="7">
        <v>0.03</v>
      </c>
      <c r="N62" s="7">
        <v>5.81</v>
      </c>
      <c r="O62" s="9" t="s">
        <v>224</v>
      </c>
      <c r="P62" s="7">
        <v>7.0000000000000007E-2</v>
      </c>
      <c r="Q62" s="3">
        <v>100.59</v>
      </c>
      <c r="R62" s="3"/>
    </row>
    <row r="63" spans="1:18" ht="16" x14ac:dyDescent="0.15">
      <c r="A63" s="12" t="s">
        <v>207</v>
      </c>
      <c r="B63" s="12" t="s">
        <v>206</v>
      </c>
      <c r="C63" s="13">
        <v>47.85</v>
      </c>
      <c r="D63" s="13">
        <v>32.17</v>
      </c>
      <c r="E63" s="14" t="s">
        <v>224</v>
      </c>
      <c r="F63" s="14" t="s">
        <v>224</v>
      </c>
      <c r="G63" s="13">
        <v>1.97</v>
      </c>
      <c r="H63" s="13">
        <v>0.03</v>
      </c>
      <c r="I63" s="13">
        <v>0.08</v>
      </c>
      <c r="J63" s="14" t="s">
        <v>224</v>
      </c>
      <c r="K63" s="14" t="s">
        <v>224</v>
      </c>
      <c r="L63" s="13">
        <v>6.66</v>
      </c>
      <c r="M63" s="13">
        <v>0.14000000000000001</v>
      </c>
      <c r="N63" s="13">
        <v>9.9499999999999993</v>
      </c>
      <c r="O63" s="13">
        <v>0.04</v>
      </c>
      <c r="P63" s="13">
        <v>0.02</v>
      </c>
      <c r="Q63" s="15">
        <v>98.91</v>
      </c>
      <c r="R63" s="3"/>
    </row>
    <row r="64" spans="1:18" ht="16" x14ac:dyDescent="0.15">
      <c r="A64" s="1" t="s">
        <v>187</v>
      </c>
      <c r="B64" s="2" t="s">
        <v>1</v>
      </c>
      <c r="C64" s="7">
        <v>30.065999999999999</v>
      </c>
      <c r="D64" s="7">
        <v>52.131</v>
      </c>
      <c r="E64" s="7">
        <v>1.7000000000000001E-2</v>
      </c>
      <c r="F64" s="7">
        <v>8.3000000000000004E-2</v>
      </c>
      <c r="G64" s="7">
        <v>14.411</v>
      </c>
      <c r="H64" s="7">
        <v>0.54100000000000004</v>
      </c>
      <c r="I64" s="7">
        <v>0.59499999999999997</v>
      </c>
      <c r="J64" s="9" t="s">
        <v>224</v>
      </c>
      <c r="K64" s="7">
        <v>6.0000000000000001E-3</v>
      </c>
      <c r="L64" s="7">
        <v>0.17599999999999999</v>
      </c>
      <c r="M64" s="7">
        <v>0.27500000000000002</v>
      </c>
      <c r="N64" s="7">
        <v>7.0000000000000007E-2</v>
      </c>
      <c r="O64" s="7">
        <v>0.372</v>
      </c>
      <c r="P64" s="9" t="s">
        <v>224</v>
      </c>
      <c r="Q64" s="4">
        <f t="shared" ref="Q64:Q93" si="2">SUM(C64:P64)</f>
        <v>98.742999999999995</v>
      </c>
    </row>
    <row r="65" spans="1:17" ht="16" x14ac:dyDescent="0.15">
      <c r="A65" s="1" t="s">
        <v>187</v>
      </c>
      <c r="B65" s="2" t="s">
        <v>2</v>
      </c>
      <c r="C65" s="7">
        <v>30.327999999999999</v>
      </c>
      <c r="D65" s="7">
        <v>51.222000000000001</v>
      </c>
      <c r="E65" s="7">
        <v>0.02</v>
      </c>
      <c r="F65" s="7">
        <v>0.14000000000000001</v>
      </c>
      <c r="G65" s="7">
        <v>15.212999999999999</v>
      </c>
      <c r="H65" s="7">
        <v>0.55100000000000005</v>
      </c>
      <c r="I65" s="7">
        <v>0.434</v>
      </c>
      <c r="J65" s="9" t="s">
        <v>224</v>
      </c>
      <c r="K65" s="9" t="s">
        <v>224</v>
      </c>
      <c r="L65" s="7">
        <v>0.26300000000000001</v>
      </c>
      <c r="M65" s="7">
        <v>0.218</v>
      </c>
      <c r="N65" s="7">
        <v>0.01</v>
      </c>
      <c r="O65" s="7">
        <v>0.21</v>
      </c>
      <c r="P65" s="7">
        <v>2.9000000000000001E-2</v>
      </c>
      <c r="Q65" s="4">
        <f t="shared" si="2"/>
        <v>98.637999999999991</v>
      </c>
    </row>
    <row r="66" spans="1:17" ht="16" x14ac:dyDescent="0.15">
      <c r="A66" s="1" t="s">
        <v>187</v>
      </c>
      <c r="B66" s="2" t="s">
        <v>3</v>
      </c>
      <c r="C66" s="7">
        <v>27.759</v>
      </c>
      <c r="D66" s="7">
        <v>51.372999999999998</v>
      </c>
      <c r="E66" s="7">
        <v>2.1000000000000001E-2</v>
      </c>
      <c r="F66" s="7">
        <v>0.23599999999999999</v>
      </c>
      <c r="G66" s="7">
        <v>16.600000000000001</v>
      </c>
      <c r="H66" s="7">
        <v>0.59199999999999997</v>
      </c>
      <c r="I66" s="7">
        <v>0.48599999999999999</v>
      </c>
      <c r="J66" s="9" t="s">
        <v>224</v>
      </c>
      <c r="K66" s="9" t="s">
        <v>224</v>
      </c>
      <c r="L66" s="7">
        <v>0.23300000000000001</v>
      </c>
      <c r="M66" s="7">
        <v>0.23499999999999999</v>
      </c>
      <c r="N66" s="7">
        <v>8.5999999999999993E-2</v>
      </c>
      <c r="O66" s="7">
        <v>0.3</v>
      </c>
      <c r="P66" s="7">
        <v>1.7000000000000001E-2</v>
      </c>
      <c r="Q66" s="4">
        <f t="shared" si="2"/>
        <v>97.938000000000002</v>
      </c>
    </row>
    <row r="67" spans="1:17" ht="16" x14ac:dyDescent="0.15">
      <c r="A67" s="1" t="s">
        <v>187</v>
      </c>
      <c r="B67" s="2" t="s">
        <v>6</v>
      </c>
      <c r="C67" s="7">
        <v>31.850999999999999</v>
      </c>
      <c r="D67" s="7">
        <v>42.548000000000002</v>
      </c>
      <c r="E67" s="7">
        <v>1.2999999999999999E-2</v>
      </c>
      <c r="F67" s="7">
        <v>0.151</v>
      </c>
      <c r="G67" s="7">
        <v>21.149000000000001</v>
      </c>
      <c r="H67" s="7">
        <v>1.0980000000000001</v>
      </c>
      <c r="I67" s="7">
        <v>0.74099999999999999</v>
      </c>
      <c r="J67" s="9" t="s">
        <v>224</v>
      </c>
      <c r="K67" s="7">
        <v>1.9E-2</v>
      </c>
      <c r="L67" s="7">
        <v>0.17299999999999999</v>
      </c>
      <c r="M67" s="7">
        <v>0.25900000000000001</v>
      </c>
      <c r="N67" s="7">
        <v>3.2000000000000001E-2</v>
      </c>
      <c r="O67" s="7">
        <v>0.40300000000000002</v>
      </c>
      <c r="P67" s="9" t="s">
        <v>224</v>
      </c>
      <c r="Q67" s="4">
        <f t="shared" si="2"/>
        <v>98.437000000000012</v>
      </c>
    </row>
    <row r="68" spans="1:17" ht="16" x14ac:dyDescent="0.15">
      <c r="A68" s="1" t="s">
        <v>187</v>
      </c>
      <c r="B68" s="2" t="s">
        <v>7</v>
      </c>
      <c r="C68" s="7">
        <v>32.064999999999998</v>
      </c>
      <c r="D68" s="7">
        <v>42.994</v>
      </c>
      <c r="E68" s="7">
        <v>1.2999999999999999E-2</v>
      </c>
      <c r="F68" s="9" t="s">
        <v>224</v>
      </c>
      <c r="G68" s="7">
        <v>20.617000000000001</v>
      </c>
      <c r="H68" s="7">
        <v>1.06</v>
      </c>
      <c r="I68" s="7">
        <v>0.78600000000000003</v>
      </c>
      <c r="J68" s="7">
        <v>2.1999999999999999E-2</v>
      </c>
      <c r="K68" s="9" t="s">
        <v>224</v>
      </c>
      <c r="L68" s="7">
        <v>0.24299999999999999</v>
      </c>
      <c r="M68" s="7">
        <v>0.30399999999999999</v>
      </c>
      <c r="N68" s="7">
        <v>4.2000000000000003E-2</v>
      </c>
      <c r="O68" s="7">
        <v>0.48599999999999999</v>
      </c>
      <c r="P68" s="9" t="s">
        <v>224</v>
      </c>
      <c r="Q68" s="4">
        <f t="shared" si="2"/>
        <v>98.632000000000019</v>
      </c>
    </row>
    <row r="69" spans="1:17" ht="16" x14ac:dyDescent="0.15">
      <c r="A69" s="1" t="s">
        <v>187</v>
      </c>
      <c r="B69" s="2" t="s">
        <v>8</v>
      </c>
      <c r="C69" s="7">
        <v>37.954999999999998</v>
      </c>
      <c r="D69" s="7">
        <v>50.548000000000002</v>
      </c>
      <c r="E69" s="7">
        <v>1.4999999999999999E-2</v>
      </c>
      <c r="F69" s="9" t="s">
        <v>224</v>
      </c>
      <c r="G69" s="7">
        <v>8.4290000000000003</v>
      </c>
      <c r="H69" s="7">
        <v>0.24099999999999999</v>
      </c>
      <c r="I69" s="7">
        <v>0.248</v>
      </c>
      <c r="J69" s="7">
        <v>6.7000000000000004E-2</v>
      </c>
      <c r="K69" s="9" t="s">
        <v>224</v>
      </c>
      <c r="L69" s="7">
        <v>0.45300000000000001</v>
      </c>
      <c r="M69" s="7">
        <v>0.254</v>
      </c>
      <c r="N69" s="7">
        <v>7.0000000000000007E-2</v>
      </c>
      <c r="O69" s="7">
        <v>0.14299999999999999</v>
      </c>
      <c r="P69" s="7">
        <v>1.2999999999999999E-2</v>
      </c>
      <c r="Q69" s="4">
        <f t="shared" si="2"/>
        <v>98.436000000000007</v>
      </c>
    </row>
    <row r="70" spans="1:17" ht="16" x14ac:dyDescent="0.15">
      <c r="A70" s="1" t="s">
        <v>187</v>
      </c>
      <c r="B70" s="2" t="s">
        <v>9</v>
      </c>
      <c r="C70" s="7">
        <v>37.853000000000002</v>
      </c>
      <c r="D70" s="7">
        <v>50.609000000000002</v>
      </c>
      <c r="E70" s="7">
        <v>1.4E-2</v>
      </c>
      <c r="F70" s="9" t="s">
        <v>224</v>
      </c>
      <c r="G70" s="7">
        <v>8.6590000000000007</v>
      </c>
      <c r="H70" s="7">
        <v>0.184</v>
      </c>
      <c r="I70" s="7">
        <v>0.23899999999999999</v>
      </c>
      <c r="J70" s="7">
        <v>1.7999999999999999E-2</v>
      </c>
      <c r="K70" s="9" t="s">
        <v>224</v>
      </c>
      <c r="L70" s="7">
        <v>0.49199999999999999</v>
      </c>
      <c r="M70" s="7">
        <v>0.33</v>
      </c>
      <c r="N70" s="7">
        <v>0.13200000000000001</v>
      </c>
      <c r="O70" s="7">
        <v>0.112</v>
      </c>
      <c r="P70" s="9" t="s">
        <v>224</v>
      </c>
      <c r="Q70" s="4">
        <f t="shared" si="2"/>
        <v>98.64200000000001</v>
      </c>
    </row>
    <row r="71" spans="1:17" ht="16" x14ac:dyDescent="0.15">
      <c r="A71" s="1" t="s">
        <v>187</v>
      </c>
      <c r="B71" s="2" t="s">
        <v>12</v>
      </c>
      <c r="C71" s="7">
        <v>37.07</v>
      </c>
      <c r="D71" s="7">
        <v>43.16</v>
      </c>
      <c r="E71" s="7">
        <v>1.0999999999999999E-2</v>
      </c>
      <c r="F71" s="9" t="s">
        <v>224</v>
      </c>
      <c r="G71" s="7">
        <v>16.558</v>
      </c>
      <c r="H71" s="7">
        <v>0.48</v>
      </c>
      <c r="I71" s="7">
        <v>0.59799999999999998</v>
      </c>
      <c r="J71" s="9" t="s">
        <v>224</v>
      </c>
      <c r="K71" s="9" t="s">
        <v>224</v>
      </c>
      <c r="L71" s="7">
        <v>0.15</v>
      </c>
      <c r="M71" s="7">
        <v>0.214</v>
      </c>
      <c r="N71" s="7">
        <v>2.4E-2</v>
      </c>
      <c r="O71" s="7">
        <v>0.33900000000000002</v>
      </c>
      <c r="P71" s="7">
        <v>8.1000000000000003E-2</v>
      </c>
      <c r="Q71" s="4">
        <f t="shared" si="2"/>
        <v>98.684999999999988</v>
      </c>
    </row>
    <row r="72" spans="1:17" ht="16" x14ac:dyDescent="0.15">
      <c r="A72" s="1" t="s">
        <v>187</v>
      </c>
      <c r="B72" s="2" t="s">
        <v>13</v>
      </c>
      <c r="C72" s="7">
        <v>30.036999999999999</v>
      </c>
      <c r="D72" s="7">
        <v>46.168999999999997</v>
      </c>
      <c r="E72" s="7">
        <v>1.6E-2</v>
      </c>
      <c r="F72" s="9" t="s">
        <v>224</v>
      </c>
      <c r="G72" s="7">
        <v>19.446000000000002</v>
      </c>
      <c r="H72" s="7">
        <v>0.83799999999999997</v>
      </c>
      <c r="I72" s="7">
        <v>0.73299999999999998</v>
      </c>
      <c r="J72" s="9" t="s">
        <v>224</v>
      </c>
      <c r="K72" s="9" t="s">
        <v>224</v>
      </c>
      <c r="L72" s="7">
        <v>0.36899999999999999</v>
      </c>
      <c r="M72" s="7">
        <v>0.221</v>
      </c>
      <c r="N72" s="7">
        <v>0.129</v>
      </c>
      <c r="O72" s="7">
        <v>0.39400000000000002</v>
      </c>
      <c r="P72" s="9" t="s">
        <v>224</v>
      </c>
      <c r="Q72" s="4">
        <f t="shared" si="2"/>
        <v>98.352000000000004</v>
      </c>
    </row>
    <row r="73" spans="1:17" ht="16" x14ac:dyDescent="0.15">
      <c r="A73" s="1" t="s">
        <v>187</v>
      </c>
      <c r="B73" s="2" t="s">
        <v>14</v>
      </c>
      <c r="C73" s="7">
        <v>33.920999999999999</v>
      </c>
      <c r="D73" s="7">
        <v>45.701000000000001</v>
      </c>
      <c r="E73" s="7">
        <v>1.2999999999999999E-2</v>
      </c>
      <c r="F73" s="9" t="s">
        <v>224</v>
      </c>
      <c r="G73" s="7">
        <v>16.888000000000002</v>
      </c>
      <c r="H73" s="7">
        <v>0.63600000000000001</v>
      </c>
      <c r="I73" s="7">
        <v>0.57299999999999995</v>
      </c>
      <c r="J73" s="9" t="s">
        <v>224</v>
      </c>
      <c r="K73" s="9" t="s">
        <v>224</v>
      </c>
      <c r="L73" s="7">
        <v>0.17499999999999999</v>
      </c>
      <c r="M73" s="7">
        <v>0.19900000000000001</v>
      </c>
      <c r="N73" s="7">
        <v>5.3999999999999999E-2</v>
      </c>
      <c r="O73" s="7">
        <v>0.35</v>
      </c>
      <c r="P73" s="9" t="s">
        <v>224</v>
      </c>
      <c r="Q73" s="4">
        <f t="shared" si="2"/>
        <v>98.509999999999991</v>
      </c>
    </row>
    <row r="74" spans="1:17" ht="16" x14ac:dyDescent="0.15">
      <c r="A74" s="1" t="s">
        <v>187</v>
      </c>
      <c r="B74" s="2" t="s">
        <v>15</v>
      </c>
      <c r="C74" s="7">
        <v>24.599</v>
      </c>
      <c r="D74" s="7">
        <v>36.402000000000001</v>
      </c>
      <c r="E74" s="7">
        <v>1.7999999999999999E-2</v>
      </c>
      <c r="F74" s="9" t="s">
        <v>224</v>
      </c>
      <c r="G74" s="7">
        <v>32.034999999999997</v>
      </c>
      <c r="H74" s="7">
        <v>2.7719999999999998</v>
      </c>
      <c r="I74" s="7">
        <v>1.034</v>
      </c>
      <c r="J74" s="7">
        <v>2.1000000000000001E-2</v>
      </c>
      <c r="K74" s="7">
        <v>1.4E-2</v>
      </c>
      <c r="L74" s="7">
        <v>0.189</v>
      </c>
      <c r="M74" s="7">
        <v>0.33100000000000002</v>
      </c>
      <c r="N74" s="7">
        <v>5.7000000000000002E-2</v>
      </c>
      <c r="O74" s="7">
        <v>0.55100000000000005</v>
      </c>
      <c r="P74" s="9" t="s">
        <v>224</v>
      </c>
      <c r="Q74" s="4">
        <f t="shared" si="2"/>
        <v>98.02300000000001</v>
      </c>
    </row>
    <row r="75" spans="1:17" ht="16" x14ac:dyDescent="0.15">
      <c r="A75" s="1" t="s">
        <v>187</v>
      </c>
      <c r="B75" s="2" t="s">
        <v>16</v>
      </c>
      <c r="C75" s="7">
        <v>24.779</v>
      </c>
      <c r="D75" s="7">
        <v>37.107999999999997</v>
      </c>
      <c r="E75" s="7">
        <v>1.7000000000000001E-2</v>
      </c>
      <c r="F75" s="9" t="s">
        <v>224</v>
      </c>
      <c r="G75" s="7">
        <v>31.509</v>
      </c>
      <c r="H75" s="7">
        <v>2.7269999999999999</v>
      </c>
      <c r="I75" s="7">
        <v>1.212</v>
      </c>
      <c r="J75" s="9" t="s">
        <v>224</v>
      </c>
      <c r="K75" s="9" t="s">
        <v>224</v>
      </c>
      <c r="L75" s="7">
        <v>0.22600000000000001</v>
      </c>
      <c r="M75" s="7">
        <v>0.26400000000000001</v>
      </c>
      <c r="N75" s="7">
        <v>6.5000000000000002E-2</v>
      </c>
      <c r="O75" s="7">
        <v>0.70099999999999996</v>
      </c>
      <c r="P75" s="9" t="s">
        <v>224</v>
      </c>
      <c r="Q75" s="4">
        <f t="shared" si="2"/>
        <v>98.608000000000004</v>
      </c>
    </row>
    <row r="76" spans="1:17" ht="16" x14ac:dyDescent="0.15">
      <c r="A76" s="1" t="s">
        <v>187</v>
      </c>
      <c r="B76" s="2" t="s">
        <v>19</v>
      </c>
      <c r="C76" s="7">
        <v>35.789000000000001</v>
      </c>
      <c r="D76" s="7">
        <v>51.064</v>
      </c>
      <c r="E76" s="7">
        <v>1.6E-2</v>
      </c>
      <c r="F76" s="9" t="s">
        <v>224</v>
      </c>
      <c r="G76" s="7">
        <v>10.771000000000001</v>
      </c>
      <c r="H76" s="7">
        <v>0.40899999999999997</v>
      </c>
      <c r="I76" s="7">
        <v>0.374</v>
      </c>
      <c r="J76" s="9" t="s">
        <v>224</v>
      </c>
      <c r="K76" s="7">
        <v>1.7999999999999999E-2</v>
      </c>
      <c r="L76" s="7">
        <v>0.19800000000000001</v>
      </c>
      <c r="M76" s="7">
        <v>0.21299999999999999</v>
      </c>
      <c r="N76" s="7">
        <v>7.5999999999999998E-2</v>
      </c>
      <c r="O76" s="7">
        <v>0.22600000000000001</v>
      </c>
      <c r="P76" s="9" t="s">
        <v>224</v>
      </c>
      <c r="Q76" s="4">
        <f t="shared" si="2"/>
        <v>99.153999999999996</v>
      </c>
    </row>
    <row r="77" spans="1:17" ht="16" x14ac:dyDescent="0.15">
      <c r="A77" s="1" t="s">
        <v>187</v>
      </c>
      <c r="B77" s="2" t="s">
        <v>20</v>
      </c>
      <c r="C77" s="7">
        <v>36.399000000000001</v>
      </c>
      <c r="D77" s="7">
        <v>50.094999999999999</v>
      </c>
      <c r="E77" s="7">
        <v>1.6E-2</v>
      </c>
      <c r="F77" s="9" t="s">
        <v>224</v>
      </c>
      <c r="G77" s="7">
        <v>10.999000000000001</v>
      </c>
      <c r="H77" s="7">
        <v>0.41199999999999998</v>
      </c>
      <c r="I77" s="7">
        <v>0.41399999999999998</v>
      </c>
      <c r="J77" s="9" t="s">
        <v>224</v>
      </c>
      <c r="K77" s="9" t="s">
        <v>224</v>
      </c>
      <c r="L77" s="7">
        <v>0.16400000000000001</v>
      </c>
      <c r="M77" s="7">
        <v>0.22800000000000001</v>
      </c>
      <c r="N77" s="7">
        <v>4.1000000000000002E-2</v>
      </c>
      <c r="O77" s="7">
        <v>0.17899999999999999</v>
      </c>
      <c r="P77" s="7">
        <v>0.04</v>
      </c>
      <c r="Q77" s="4">
        <f t="shared" si="2"/>
        <v>98.987000000000009</v>
      </c>
    </row>
    <row r="78" spans="1:17" ht="16" x14ac:dyDescent="0.15">
      <c r="A78" s="1" t="s">
        <v>187</v>
      </c>
      <c r="B78" s="2" t="s">
        <v>21</v>
      </c>
      <c r="C78" s="7">
        <v>36.582000000000001</v>
      </c>
      <c r="D78" s="7">
        <v>48.613</v>
      </c>
      <c r="E78" s="7">
        <v>1.7999999999999999E-2</v>
      </c>
      <c r="F78" s="9" t="s">
        <v>224</v>
      </c>
      <c r="G78" s="7">
        <v>11.474</v>
      </c>
      <c r="H78" s="7">
        <v>0.41099999999999998</v>
      </c>
      <c r="I78" s="7">
        <v>0.38400000000000001</v>
      </c>
      <c r="J78" s="9" t="s">
        <v>224</v>
      </c>
      <c r="K78" s="7">
        <v>6.0000000000000001E-3</v>
      </c>
      <c r="L78" s="7">
        <v>0.221</v>
      </c>
      <c r="M78" s="7">
        <v>0.249</v>
      </c>
      <c r="N78" s="7">
        <v>5.8000000000000003E-2</v>
      </c>
      <c r="O78" s="7">
        <v>0.15</v>
      </c>
      <c r="P78" s="9" t="s">
        <v>224</v>
      </c>
      <c r="Q78" s="4">
        <f t="shared" si="2"/>
        <v>98.166000000000011</v>
      </c>
    </row>
    <row r="79" spans="1:17" ht="16" x14ac:dyDescent="0.15">
      <c r="A79" s="1" t="s">
        <v>187</v>
      </c>
      <c r="B79" s="2" t="s">
        <v>30</v>
      </c>
      <c r="C79" s="7">
        <v>29.719000000000001</v>
      </c>
      <c r="D79" s="7">
        <v>26.484999999999999</v>
      </c>
      <c r="E79" s="9" t="s">
        <v>224</v>
      </c>
      <c r="F79" s="9" t="s">
        <v>224</v>
      </c>
      <c r="G79" s="7">
        <v>39.588000000000001</v>
      </c>
      <c r="H79" s="7">
        <v>0.61499999999999999</v>
      </c>
      <c r="I79" s="7">
        <v>1.4750000000000001</v>
      </c>
      <c r="J79" s="7">
        <v>0.127</v>
      </c>
      <c r="K79" s="9" t="s">
        <v>224</v>
      </c>
      <c r="L79" s="7">
        <v>2.8000000000000001E-2</v>
      </c>
      <c r="M79" s="7">
        <v>6.3E-2</v>
      </c>
      <c r="N79" s="7">
        <v>0.10199999999999999</v>
      </c>
      <c r="O79" s="7">
        <v>0.90600000000000003</v>
      </c>
      <c r="P79" s="9" t="s">
        <v>224</v>
      </c>
      <c r="Q79" s="4">
        <f t="shared" si="2"/>
        <v>99.108000000000004</v>
      </c>
    </row>
    <row r="80" spans="1:17" ht="16" x14ac:dyDescent="0.15">
      <c r="A80" s="1" t="s">
        <v>187</v>
      </c>
      <c r="B80" s="2" t="s">
        <v>31</v>
      </c>
      <c r="C80" s="7">
        <v>29.05</v>
      </c>
      <c r="D80" s="7">
        <v>27.231999999999999</v>
      </c>
      <c r="E80" s="9" t="s">
        <v>224</v>
      </c>
      <c r="F80" s="9" t="s">
        <v>224</v>
      </c>
      <c r="G80" s="7">
        <v>38.561999999999998</v>
      </c>
      <c r="H80" s="7">
        <v>0.66900000000000004</v>
      </c>
      <c r="I80" s="7">
        <v>1.6</v>
      </c>
      <c r="J80" s="9" t="s">
        <v>224</v>
      </c>
      <c r="K80" s="9" t="s">
        <v>224</v>
      </c>
      <c r="L80" s="7">
        <v>2.5000000000000001E-2</v>
      </c>
      <c r="M80" s="7">
        <v>0.158</v>
      </c>
      <c r="N80" s="7">
        <v>0.01</v>
      </c>
      <c r="O80" s="7">
        <v>1.014</v>
      </c>
      <c r="P80" s="9" t="s">
        <v>224</v>
      </c>
      <c r="Q80" s="4">
        <f t="shared" si="2"/>
        <v>98.32</v>
      </c>
    </row>
    <row r="81" spans="1:17" ht="16" x14ac:dyDescent="0.15">
      <c r="A81" s="1" t="s">
        <v>187</v>
      </c>
      <c r="B81" s="2" t="s">
        <v>32</v>
      </c>
      <c r="C81" s="7">
        <v>33.82</v>
      </c>
      <c r="D81" s="7">
        <v>51.552</v>
      </c>
      <c r="E81" s="7">
        <v>1.2999999999999999E-2</v>
      </c>
      <c r="F81" s="9" t="s">
        <v>224</v>
      </c>
      <c r="G81" s="7">
        <v>11.079000000000001</v>
      </c>
      <c r="H81" s="7">
        <v>1.071</v>
      </c>
      <c r="I81" s="7">
        <v>0.58099999999999996</v>
      </c>
      <c r="J81" s="9" t="s">
        <v>224</v>
      </c>
      <c r="K81" s="9" t="s">
        <v>224</v>
      </c>
      <c r="L81" s="7">
        <v>0.29699999999999999</v>
      </c>
      <c r="M81" s="7">
        <v>0.35</v>
      </c>
      <c r="N81" s="7">
        <v>2.4E-2</v>
      </c>
      <c r="O81" s="7">
        <v>0.22</v>
      </c>
      <c r="P81" s="9" t="s">
        <v>224</v>
      </c>
      <c r="Q81" s="4">
        <f t="shared" si="2"/>
        <v>99.006999999999991</v>
      </c>
    </row>
    <row r="82" spans="1:17" ht="16" x14ac:dyDescent="0.15">
      <c r="A82" s="1" t="s">
        <v>187</v>
      </c>
      <c r="B82" s="2" t="s">
        <v>33</v>
      </c>
      <c r="C82" s="7">
        <v>33.786000000000001</v>
      </c>
      <c r="D82" s="7">
        <v>51.066000000000003</v>
      </c>
      <c r="E82" s="7">
        <v>1.0999999999999999E-2</v>
      </c>
      <c r="F82" s="9" t="s">
        <v>224</v>
      </c>
      <c r="G82" s="7">
        <v>11.505000000000001</v>
      </c>
      <c r="H82" s="7">
        <v>0.97299999999999998</v>
      </c>
      <c r="I82" s="7">
        <v>0.51</v>
      </c>
      <c r="J82" s="9" t="s">
        <v>224</v>
      </c>
      <c r="K82" s="9" t="s">
        <v>224</v>
      </c>
      <c r="L82" s="7">
        <v>0.375</v>
      </c>
      <c r="M82" s="7">
        <v>0.26600000000000001</v>
      </c>
      <c r="N82" s="7">
        <v>0.121</v>
      </c>
      <c r="O82" s="7">
        <v>0.22600000000000001</v>
      </c>
      <c r="P82" s="9" t="s">
        <v>224</v>
      </c>
      <c r="Q82" s="4">
        <f t="shared" si="2"/>
        <v>98.838999999999999</v>
      </c>
    </row>
    <row r="83" spans="1:17" ht="16" x14ac:dyDescent="0.15">
      <c r="A83" s="1" t="s">
        <v>187</v>
      </c>
      <c r="B83" s="2" t="s">
        <v>34</v>
      </c>
      <c r="C83" s="7">
        <v>33.143000000000001</v>
      </c>
      <c r="D83" s="7">
        <v>51.543999999999997</v>
      </c>
      <c r="E83" s="7">
        <v>1.0999999999999999E-2</v>
      </c>
      <c r="F83" s="9" t="s">
        <v>224</v>
      </c>
      <c r="G83" s="7">
        <v>10.644</v>
      </c>
      <c r="H83" s="7">
        <v>0.91600000000000004</v>
      </c>
      <c r="I83" s="7">
        <v>0.55600000000000005</v>
      </c>
      <c r="J83" s="9" t="s">
        <v>224</v>
      </c>
      <c r="K83" s="9" t="s">
        <v>224</v>
      </c>
      <c r="L83" s="7">
        <v>0.45300000000000001</v>
      </c>
      <c r="M83" s="7">
        <v>0.73</v>
      </c>
      <c r="N83" s="7">
        <v>0.14000000000000001</v>
      </c>
      <c r="O83" s="7">
        <v>0.28599999999999998</v>
      </c>
      <c r="P83" s="7">
        <v>0.36799999999999999</v>
      </c>
      <c r="Q83" s="4">
        <f t="shared" si="2"/>
        <v>98.790999999999997</v>
      </c>
    </row>
    <row r="84" spans="1:17" ht="16" x14ac:dyDescent="0.15">
      <c r="A84" s="1" t="s">
        <v>187</v>
      </c>
      <c r="B84" s="2" t="s">
        <v>40</v>
      </c>
      <c r="C84" s="7">
        <v>26.152000000000001</v>
      </c>
      <c r="D84" s="7">
        <v>40.704000000000001</v>
      </c>
      <c r="E84" s="7">
        <v>1.2E-2</v>
      </c>
      <c r="F84" s="9" t="s">
        <v>224</v>
      </c>
      <c r="G84" s="7">
        <v>27.347000000000001</v>
      </c>
      <c r="H84" s="7">
        <v>2.0640000000000001</v>
      </c>
      <c r="I84" s="7">
        <v>1.4570000000000001</v>
      </c>
      <c r="J84" s="7">
        <v>1.6E-2</v>
      </c>
      <c r="K84" s="9" t="s">
        <v>224</v>
      </c>
      <c r="L84" s="7">
        <v>0.28199999999999997</v>
      </c>
      <c r="M84" s="7">
        <v>0.33</v>
      </c>
      <c r="N84" s="7">
        <v>5.6000000000000001E-2</v>
      </c>
      <c r="O84" s="7">
        <v>0.68799999999999994</v>
      </c>
      <c r="P84" s="9" t="s">
        <v>224</v>
      </c>
      <c r="Q84" s="4">
        <f t="shared" si="2"/>
        <v>99.10799999999999</v>
      </c>
    </row>
    <row r="85" spans="1:17" ht="16" x14ac:dyDescent="0.15">
      <c r="A85" s="1" t="s">
        <v>187</v>
      </c>
      <c r="B85" s="2" t="s">
        <v>42</v>
      </c>
      <c r="C85" s="7">
        <v>25.196999999999999</v>
      </c>
      <c r="D85" s="7">
        <v>41.008000000000003</v>
      </c>
      <c r="E85" s="7">
        <v>1.4E-2</v>
      </c>
      <c r="F85" s="9" t="s">
        <v>224</v>
      </c>
      <c r="G85" s="7">
        <v>28.655999999999999</v>
      </c>
      <c r="H85" s="7">
        <v>2.2650000000000001</v>
      </c>
      <c r="I85" s="7">
        <v>1.488</v>
      </c>
      <c r="J85" s="7">
        <v>3.9E-2</v>
      </c>
      <c r="K85" s="7">
        <v>6.0000000000000001E-3</v>
      </c>
      <c r="L85" s="7">
        <v>0.38</v>
      </c>
      <c r="M85" s="7">
        <v>0.22500000000000001</v>
      </c>
      <c r="N85" s="7">
        <v>8.8999999999999996E-2</v>
      </c>
      <c r="O85" s="7">
        <v>0.58599999999999997</v>
      </c>
      <c r="P85" s="9" t="s">
        <v>224</v>
      </c>
      <c r="Q85" s="4">
        <f t="shared" si="2"/>
        <v>99.952999999999989</v>
      </c>
    </row>
    <row r="86" spans="1:17" ht="12.75" customHeight="1" x14ac:dyDescent="0.15">
      <c r="A86" s="1" t="s">
        <v>187</v>
      </c>
      <c r="B86" s="2" t="s">
        <v>43</v>
      </c>
      <c r="C86" s="7">
        <v>31.23</v>
      </c>
      <c r="D86" s="7">
        <v>48.893999999999998</v>
      </c>
      <c r="E86" s="7">
        <v>1.2E-2</v>
      </c>
      <c r="F86" s="9" t="s">
        <v>224</v>
      </c>
      <c r="G86" s="7">
        <v>16.298999999999999</v>
      </c>
      <c r="H86" s="7">
        <v>0.58099999999999996</v>
      </c>
      <c r="I86" s="7">
        <v>0.78600000000000003</v>
      </c>
      <c r="J86" s="7">
        <v>6.2E-2</v>
      </c>
      <c r="K86" s="9" t="s">
        <v>224</v>
      </c>
      <c r="L86" s="7">
        <v>0.32400000000000001</v>
      </c>
      <c r="M86" s="7">
        <v>0.38</v>
      </c>
      <c r="N86" s="7">
        <v>0.128</v>
      </c>
      <c r="O86" s="7">
        <v>0.40200000000000002</v>
      </c>
      <c r="P86" s="9" t="s">
        <v>224</v>
      </c>
      <c r="Q86" s="4">
        <f t="shared" si="2"/>
        <v>99.097999999999999</v>
      </c>
    </row>
    <row r="87" spans="1:17" ht="16" x14ac:dyDescent="0.15">
      <c r="A87" s="1" t="s">
        <v>187</v>
      </c>
      <c r="B87" s="2" t="s">
        <v>44</v>
      </c>
      <c r="C87" s="7">
        <v>31.007999999999999</v>
      </c>
      <c r="D87" s="7">
        <v>48.774999999999999</v>
      </c>
      <c r="E87" s="7">
        <v>1.0999999999999999E-2</v>
      </c>
      <c r="F87" s="9" t="s">
        <v>224</v>
      </c>
      <c r="G87" s="7">
        <v>16.510999999999999</v>
      </c>
      <c r="H87" s="7">
        <v>0.63400000000000001</v>
      </c>
      <c r="I87" s="7">
        <v>0.89100000000000001</v>
      </c>
      <c r="J87" s="7">
        <v>2.5999999999999999E-2</v>
      </c>
      <c r="K87" s="9" t="s">
        <v>224</v>
      </c>
      <c r="L87" s="7">
        <v>0.42499999999999999</v>
      </c>
      <c r="M87" s="7">
        <v>0.17100000000000001</v>
      </c>
      <c r="N87" s="7">
        <v>0.08</v>
      </c>
      <c r="O87" s="7">
        <v>0.41899999999999998</v>
      </c>
      <c r="P87" s="9" t="s">
        <v>224</v>
      </c>
      <c r="Q87" s="4">
        <f t="shared" si="2"/>
        <v>98.950999999999993</v>
      </c>
    </row>
    <row r="88" spans="1:17" ht="16" x14ac:dyDescent="0.15">
      <c r="A88" s="1" t="s">
        <v>187</v>
      </c>
      <c r="B88" s="2" t="s">
        <v>45</v>
      </c>
      <c r="C88" s="7">
        <v>31.881</v>
      </c>
      <c r="D88" s="7">
        <v>47.503999999999998</v>
      </c>
      <c r="E88" s="7">
        <v>1.2E-2</v>
      </c>
      <c r="F88" s="9" t="s">
        <v>224</v>
      </c>
      <c r="G88" s="7">
        <v>16.584</v>
      </c>
      <c r="H88" s="7">
        <v>0.59599999999999997</v>
      </c>
      <c r="I88" s="7">
        <v>0.74299999999999999</v>
      </c>
      <c r="J88" s="7">
        <v>0.02</v>
      </c>
      <c r="K88" s="9" t="s">
        <v>224</v>
      </c>
      <c r="L88" s="7">
        <v>0.29099999999999998</v>
      </c>
      <c r="M88" s="7">
        <v>0.38</v>
      </c>
      <c r="N88" s="7">
        <v>9.6000000000000002E-2</v>
      </c>
      <c r="O88" s="7">
        <v>0.372</v>
      </c>
      <c r="P88" s="9" t="s">
        <v>224</v>
      </c>
      <c r="Q88" s="4">
        <f t="shared" si="2"/>
        <v>98.478999999999985</v>
      </c>
    </row>
    <row r="89" spans="1:17" ht="16" x14ac:dyDescent="0.15">
      <c r="A89" s="1" t="s">
        <v>187</v>
      </c>
      <c r="B89" s="2" t="s">
        <v>46</v>
      </c>
      <c r="C89" s="7">
        <v>31.577000000000002</v>
      </c>
      <c r="D89" s="7">
        <v>48.381</v>
      </c>
      <c r="E89" s="7">
        <v>1.2999999999999999E-2</v>
      </c>
      <c r="F89" s="9" t="s">
        <v>224</v>
      </c>
      <c r="G89" s="7">
        <v>15.856999999999999</v>
      </c>
      <c r="H89" s="7">
        <v>1.2030000000000001</v>
      </c>
      <c r="I89" s="7">
        <v>0.79</v>
      </c>
      <c r="J89" s="9" t="s">
        <v>224</v>
      </c>
      <c r="K89" s="9" t="s">
        <v>224</v>
      </c>
      <c r="L89" s="7">
        <v>9.9000000000000005E-2</v>
      </c>
      <c r="M89" s="7">
        <v>0.22</v>
      </c>
      <c r="N89" s="7">
        <v>7.2999999999999995E-2</v>
      </c>
      <c r="O89" s="7">
        <v>0.34699999999999998</v>
      </c>
      <c r="P89" s="9" t="s">
        <v>224</v>
      </c>
      <c r="Q89" s="4">
        <f t="shared" si="2"/>
        <v>98.56</v>
      </c>
    </row>
    <row r="90" spans="1:17" ht="16" x14ac:dyDescent="0.15">
      <c r="A90" s="1" t="s">
        <v>187</v>
      </c>
      <c r="B90" s="2" t="s">
        <v>47</v>
      </c>
      <c r="C90" s="7">
        <v>36.442999999999998</v>
      </c>
      <c r="D90" s="7">
        <v>56.661000000000001</v>
      </c>
      <c r="E90" s="7">
        <v>1.0999999999999999E-2</v>
      </c>
      <c r="F90" s="9" t="s">
        <v>224</v>
      </c>
      <c r="G90" s="7">
        <v>3.8570000000000002</v>
      </c>
      <c r="H90" s="7">
        <v>0.33500000000000002</v>
      </c>
      <c r="I90" s="7">
        <v>0.216</v>
      </c>
      <c r="J90" s="9" t="s">
        <v>224</v>
      </c>
      <c r="K90" s="9" t="s">
        <v>224</v>
      </c>
      <c r="L90" s="7">
        <v>0.33</v>
      </c>
      <c r="M90" s="7">
        <v>0.34599999999999997</v>
      </c>
      <c r="N90" s="7">
        <v>1.2E-2</v>
      </c>
      <c r="O90" s="7">
        <v>5.5E-2</v>
      </c>
      <c r="P90" s="9" t="s">
        <v>224</v>
      </c>
      <c r="Q90" s="4">
        <f t="shared" si="2"/>
        <v>98.265999999999991</v>
      </c>
    </row>
    <row r="91" spans="1:17" ht="16" x14ac:dyDescent="0.15">
      <c r="A91" s="1" t="s">
        <v>187</v>
      </c>
      <c r="B91" s="2" t="s">
        <v>48</v>
      </c>
      <c r="C91" s="7">
        <v>37.073</v>
      </c>
      <c r="D91" s="7">
        <v>57.209000000000003</v>
      </c>
      <c r="E91" s="7">
        <v>1.0999999999999999E-2</v>
      </c>
      <c r="F91" s="9" t="s">
        <v>224</v>
      </c>
      <c r="G91" s="7">
        <v>3.9319999999999999</v>
      </c>
      <c r="H91" s="7">
        <v>0.379</v>
      </c>
      <c r="I91" s="7">
        <v>0.22</v>
      </c>
      <c r="J91" s="7">
        <v>0.14799999999999999</v>
      </c>
      <c r="K91" s="9" t="s">
        <v>224</v>
      </c>
      <c r="L91" s="7">
        <v>0.313</v>
      </c>
      <c r="M91" s="7">
        <v>0.32400000000000001</v>
      </c>
      <c r="N91" s="7">
        <v>4.8000000000000001E-2</v>
      </c>
      <c r="O91" s="7">
        <v>7.6999999999999999E-2</v>
      </c>
      <c r="P91" s="7">
        <v>0.01</v>
      </c>
      <c r="Q91" s="4">
        <f t="shared" si="2"/>
        <v>99.744000000000014</v>
      </c>
    </row>
    <row r="92" spans="1:17" ht="16" x14ac:dyDescent="0.15">
      <c r="A92" s="1" t="s">
        <v>187</v>
      </c>
      <c r="B92" s="2" t="s">
        <v>49</v>
      </c>
      <c r="C92" s="7">
        <v>31.132000000000001</v>
      </c>
      <c r="D92" s="7">
        <v>54.841999999999999</v>
      </c>
      <c r="E92" s="7">
        <v>1.2999999999999999E-2</v>
      </c>
      <c r="F92" s="9" t="s">
        <v>224</v>
      </c>
      <c r="G92" s="7">
        <v>10.292999999999999</v>
      </c>
      <c r="H92" s="7">
        <v>0.80900000000000005</v>
      </c>
      <c r="I92" s="7">
        <v>0.55800000000000005</v>
      </c>
      <c r="J92" s="9" t="s">
        <v>224</v>
      </c>
      <c r="K92" s="7">
        <v>5.0000000000000001E-3</v>
      </c>
      <c r="L92" s="7">
        <v>0.248</v>
      </c>
      <c r="M92" s="7">
        <v>0.36899999999999999</v>
      </c>
      <c r="N92" s="7">
        <v>0.107</v>
      </c>
      <c r="O92" s="7">
        <v>0.26900000000000002</v>
      </c>
      <c r="P92" s="7">
        <v>2.8000000000000001E-2</v>
      </c>
      <c r="Q92" s="4">
        <f t="shared" si="2"/>
        <v>98.673000000000016</v>
      </c>
    </row>
    <row r="93" spans="1:17" ht="16" x14ac:dyDescent="0.15">
      <c r="A93" s="1" t="s">
        <v>187</v>
      </c>
      <c r="B93" s="2" t="s">
        <v>50</v>
      </c>
      <c r="C93" s="7">
        <v>31.417999999999999</v>
      </c>
      <c r="D93" s="7">
        <v>54.491</v>
      </c>
      <c r="E93" s="7">
        <v>1.2999999999999999E-2</v>
      </c>
      <c r="F93" s="9" t="s">
        <v>224</v>
      </c>
      <c r="G93" s="7">
        <v>10.622999999999999</v>
      </c>
      <c r="H93" s="7">
        <v>0.83799999999999997</v>
      </c>
      <c r="I93" s="7">
        <v>0.61</v>
      </c>
      <c r="J93" s="9" t="s">
        <v>224</v>
      </c>
      <c r="K93" s="9" t="s">
        <v>224</v>
      </c>
      <c r="L93" s="7">
        <v>0.26400000000000001</v>
      </c>
      <c r="M93" s="7">
        <v>0.28399999999999997</v>
      </c>
      <c r="N93" s="7">
        <v>0</v>
      </c>
      <c r="O93" s="7">
        <v>0.218</v>
      </c>
      <c r="P93" s="9" t="s">
        <v>224</v>
      </c>
      <c r="Q93" s="4">
        <f t="shared" si="2"/>
        <v>98.759</v>
      </c>
    </row>
    <row r="94" spans="1:17" ht="16" x14ac:dyDescent="0.15">
      <c r="A94" s="1" t="s">
        <v>187</v>
      </c>
      <c r="B94" s="2" t="s">
        <v>51</v>
      </c>
      <c r="C94" s="7">
        <v>42.887</v>
      </c>
      <c r="D94" s="7">
        <v>36.845999999999997</v>
      </c>
      <c r="E94" s="7">
        <v>1.0999999999999999E-2</v>
      </c>
      <c r="F94" s="9" t="s">
        <v>224</v>
      </c>
      <c r="G94" s="7">
        <v>16.167999999999999</v>
      </c>
      <c r="H94" s="7">
        <v>1.173</v>
      </c>
      <c r="I94" s="7">
        <v>0.79900000000000004</v>
      </c>
      <c r="J94" s="9" t="s">
        <v>224</v>
      </c>
      <c r="K94" s="7">
        <v>1.4E-2</v>
      </c>
      <c r="L94" s="7">
        <v>3.4000000000000002E-2</v>
      </c>
      <c r="M94" s="7">
        <v>0.15</v>
      </c>
      <c r="N94" s="7">
        <v>2.1000000000000001E-2</v>
      </c>
      <c r="O94" s="7">
        <v>0.36299999999999999</v>
      </c>
      <c r="P94" s="9" t="s">
        <v>224</v>
      </c>
      <c r="Q94" s="4">
        <f t="shared" ref="Q94:Q121" si="3">SUM(C94:P94)</f>
        <v>98.466000000000022</v>
      </c>
    </row>
    <row r="95" spans="1:17" ht="16" x14ac:dyDescent="0.15">
      <c r="A95" s="1" t="s">
        <v>187</v>
      </c>
      <c r="B95" s="2" t="s">
        <v>52</v>
      </c>
      <c r="C95" s="7">
        <v>42.576000000000001</v>
      </c>
      <c r="D95" s="7">
        <v>36.625999999999998</v>
      </c>
      <c r="E95" s="7">
        <v>1.0999999999999999E-2</v>
      </c>
      <c r="F95" s="9" t="s">
        <v>224</v>
      </c>
      <c r="G95" s="7">
        <v>16.172000000000001</v>
      </c>
      <c r="H95" s="7">
        <v>1.276</v>
      </c>
      <c r="I95" s="7">
        <v>0.97099999999999997</v>
      </c>
      <c r="J95" s="9" t="s">
        <v>224</v>
      </c>
      <c r="K95" s="9" t="s">
        <v>224</v>
      </c>
      <c r="L95" s="7">
        <v>2.5000000000000001E-2</v>
      </c>
      <c r="M95" s="7">
        <v>5.3999999999999999E-2</v>
      </c>
      <c r="N95" s="7">
        <v>3.4000000000000002E-2</v>
      </c>
      <c r="O95" s="7">
        <v>0.42899999999999999</v>
      </c>
      <c r="P95" s="9" t="s">
        <v>224</v>
      </c>
      <c r="Q95" s="4">
        <f t="shared" si="3"/>
        <v>98.174000000000007</v>
      </c>
    </row>
    <row r="96" spans="1:17" ht="16" x14ac:dyDescent="0.15">
      <c r="A96" s="1" t="s">
        <v>194</v>
      </c>
      <c r="B96" s="2" t="s">
        <v>60</v>
      </c>
      <c r="C96" s="7">
        <v>14.677</v>
      </c>
      <c r="D96" s="7">
        <v>76.11</v>
      </c>
      <c r="E96" s="7">
        <v>3.3000000000000002E-2</v>
      </c>
      <c r="F96" s="9" t="s">
        <v>224</v>
      </c>
      <c r="G96" s="7">
        <v>1.657</v>
      </c>
      <c r="H96" s="7">
        <v>1.278</v>
      </c>
      <c r="I96" s="7">
        <v>0.27100000000000002</v>
      </c>
      <c r="J96" s="7">
        <v>2.3E-2</v>
      </c>
      <c r="K96" s="9" t="s">
        <v>224</v>
      </c>
      <c r="L96" s="7">
        <v>2.7989999999999999</v>
      </c>
      <c r="M96" s="7">
        <v>0.55100000000000005</v>
      </c>
      <c r="N96" s="7">
        <v>0.78500000000000003</v>
      </c>
      <c r="O96" s="7">
        <v>0</v>
      </c>
      <c r="P96" s="9" t="s">
        <v>224</v>
      </c>
      <c r="Q96" s="4">
        <f t="shared" si="3"/>
        <v>98.184000000000012</v>
      </c>
    </row>
    <row r="97" spans="1:17" ht="16" x14ac:dyDescent="0.15">
      <c r="A97" s="1" t="s">
        <v>187</v>
      </c>
      <c r="B97" s="2" t="s">
        <v>63</v>
      </c>
      <c r="C97" s="7">
        <v>26.364000000000001</v>
      </c>
      <c r="D97" s="7">
        <v>31.719000000000001</v>
      </c>
      <c r="E97" s="7">
        <v>1.0999999999999999E-2</v>
      </c>
      <c r="F97" s="9" t="s">
        <v>224</v>
      </c>
      <c r="G97" s="7">
        <v>35.96</v>
      </c>
      <c r="H97" s="7">
        <v>1.484</v>
      </c>
      <c r="I97" s="7">
        <v>1.4350000000000001</v>
      </c>
      <c r="J97" s="9" t="s">
        <v>224</v>
      </c>
      <c r="K97" s="7">
        <v>1.9E-2</v>
      </c>
      <c r="L97" s="7">
        <v>0.40400000000000003</v>
      </c>
      <c r="M97" s="7">
        <v>0.27700000000000002</v>
      </c>
      <c r="N97" s="7">
        <v>0.16500000000000001</v>
      </c>
      <c r="O97" s="7">
        <v>0.86299999999999999</v>
      </c>
      <c r="P97" s="9" t="s">
        <v>224</v>
      </c>
      <c r="Q97" s="4">
        <f t="shared" si="3"/>
        <v>98.701000000000008</v>
      </c>
    </row>
    <row r="98" spans="1:17" ht="16" x14ac:dyDescent="0.15">
      <c r="A98" s="1" t="s">
        <v>187</v>
      </c>
      <c r="B98" s="2" t="s">
        <v>64</v>
      </c>
      <c r="C98" s="7">
        <v>28.687000000000001</v>
      </c>
      <c r="D98" s="7">
        <v>32.113999999999997</v>
      </c>
      <c r="E98" s="7">
        <v>1.0999999999999999E-2</v>
      </c>
      <c r="F98" s="9" t="s">
        <v>224</v>
      </c>
      <c r="G98" s="7">
        <v>34.643999999999998</v>
      </c>
      <c r="H98" s="7">
        <v>1.5940000000000001</v>
      </c>
      <c r="I98" s="7">
        <v>1.3089999999999999</v>
      </c>
      <c r="J98" s="9" t="s">
        <v>224</v>
      </c>
      <c r="K98" s="9" t="s">
        <v>224</v>
      </c>
      <c r="L98" s="7">
        <v>0.28799999999999998</v>
      </c>
      <c r="M98" s="7">
        <v>0.217</v>
      </c>
      <c r="N98" s="7">
        <v>0.13100000000000001</v>
      </c>
      <c r="O98" s="7">
        <v>0.69899999999999995</v>
      </c>
      <c r="P98" s="9" t="s">
        <v>224</v>
      </c>
      <c r="Q98" s="4">
        <f t="shared" si="3"/>
        <v>99.693999999999988</v>
      </c>
    </row>
    <row r="99" spans="1:17" ht="16" x14ac:dyDescent="0.15">
      <c r="A99" s="1" t="s">
        <v>187</v>
      </c>
      <c r="B99" s="2" t="s">
        <v>65</v>
      </c>
      <c r="C99" s="7">
        <v>38.341999999999999</v>
      </c>
      <c r="D99" s="7">
        <v>53.006999999999998</v>
      </c>
      <c r="E99" s="7">
        <v>1.2999999999999999E-2</v>
      </c>
      <c r="F99" s="9" t="s">
        <v>224</v>
      </c>
      <c r="G99" s="7">
        <v>5.8010000000000002</v>
      </c>
      <c r="H99" s="7">
        <v>0.28599999999999998</v>
      </c>
      <c r="I99" s="7">
        <v>0.24099999999999999</v>
      </c>
      <c r="J99" s="7">
        <v>1.9E-2</v>
      </c>
      <c r="K99" s="9" t="s">
        <v>224</v>
      </c>
      <c r="L99" s="7">
        <v>0.155</v>
      </c>
      <c r="M99" s="7">
        <v>0.35799999999999998</v>
      </c>
      <c r="N99" s="7">
        <v>8.1000000000000003E-2</v>
      </c>
      <c r="O99" s="7">
        <v>0.13400000000000001</v>
      </c>
      <c r="P99" s="9" t="s">
        <v>224</v>
      </c>
      <c r="Q99" s="4">
        <f t="shared" si="3"/>
        <v>98.437000000000012</v>
      </c>
    </row>
    <row r="100" spans="1:17" ht="16" x14ac:dyDescent="0.15">
      <c r="A100" s="1" t="s">
        <v>187</v>
      </c>
      <c r="B100" s="2" t="s">
        <v>66</v>
      </c>
      <c r="C100" s="7">
        <v>38.319000000000003</v>
      </c>
      <c r="D100" s="7">
        <v>52.094000000000001</v>
      </c>
      <c r="E100" s="7">
        <v>1.2E-2</v>
      </c>
      <c r="F100" s="9" t="s">
        <v>224</v>
      </c>
      <c r="G100" s="7">
        <v>6.5519999999999996</v>
      </c>
      <c r="H100" s="7">
        <v>0.27</v>
      </c>
      <c r="I100" s="7">
        <v>0.23400000000000001</v>
      </c>
      <c r="J100" s="7">
        <v>0.112</v>
      </c>
      <c r="K100" s="9" t="s">
        <v>224</v>
      </c>
      <c r="L100" s="7">
        <v>0.14299999999999999</v>
      </c>
      <c r="M100" s="7">
        <v>0.183</v>
      </c>
      <c r="N100" s="7">
        <v>2.5000000000000001E-2</v>
      </c>
      <c r="O100" s="7">
        <v>9.9000000000000005E-2</v>
      </c>
      <c r="P100" s="7">
        <v>5.6000000000000001E-2</v>
      </c>
      <c r="Q100" s="4">
        <f t="shared" si="3"/>
        <v>98.099000000000004</v>
      </c>
    </row>
    <row r="101" spans="1:17" ht="16" x14ac:dyDescent="0.15">
      <c r="A101" s="1" t="s">
        <v>187</v>
      </c>
      <c r="B101" s="2" t="s">
        <v>67</v>
      </c>
      <c r="C101" s="7">
        <v>34.222999999999999</v>
      </c>
      <c r="D101" s="7">
        <v>51.591999999999999</v>
      </c>
      <c r="E101" s="7">
        <v>1.6E-2</v>
      </c>
      <c r="F101" s="9" t="s">
        <v>224</v>
      </c>
      <c r="G101" s="7">
        <v>10.798</v>
      </c>
      <c r="H101" s="7">
        <v>0.36499999999999999</v>
      </c>
      <c r="I101" s="7">
        <v>0.377</v>
      </c>
      <c r="J101" s="9" t="s">
        <v>224</v>
      </c>
      <c r="K101" s="7">
        <v>1.2999999999999999E-2</v>
      </c>
      <c r="L101" s="7">
        <v>0.313</v>
      </c>
      <c r="M101" s="7">
        <v>0.30599999999999999</v>
      </c>
      <c r="N101" s="7">
        <v>9.5000000000000001E-2</v>
      </c>
      <c r="O101" s="7">
        <v>0.153</v>
      </c>
      <c r="P101" s="7">
        <v>2.1000000000000001E-2</v>
      </c>
      <c r="Q101" s="4">
        <f t="shared" si="3"/>
        <v>98.272000000000006</v>
      </c>
    </row>
    <row r="102" spans="1:17" ht="16" x14ac:dyDescent="0.15">
      <c r="A102" s="1" t="s">
        <v>187</v>
      </c>
      <c r="B102" s="2" t="s">
        <v>68</v>
      </c>
      <c r="C102" s="7">
        <v>34.457999999999998</v>
      </c>
      <c r="D102" s="7">
        <v>51.445</v>
      </c>
      <c r="E102" s="7">
        <v>1.4999999999999999E-2</v>
      </c>
      <c r="F102" s="9" t="s">
        <v>224</v>
      </c>
      <c r="G102" s="7">
        <v>10.654</v>
      </c>
      <c r="H102" s="7">
        <v>0.38200000000000001</v>
      </c>
      <c r="I102" s="7">
        <v>0.371</v>
      </c>
      <c r="J102" s="7">
        <v>0.02</v>
      </c>
      <c r="K102" s="7">
        <v>1.2E-2</v>
      </c>
      <c r="L102" s="7">
        <v>0.25800000000000001</v>
      </c>
      <c r="M102" s="7">
        <v>0.35299999999999998</v>
      </c>
      <c r="N102" s="7">
        <v>6.6000000000000003E-2</v>
      </c>
      <c r="O102" s="7">
        <v>0.16200000000000001</v>
      </c>
      <c r="P102" s="9" t="s">
        <v>224</v>
      </c>
      <c r="Q102" s="4">
        <f t="shared" si="3"/>
        <v>98.195999999999984</v>
      </c>
    </row>
    <row r="103" spans="1:17" ht="16" x14ac:dyDescent="0.15">
      <c r="A103" s="1" t="s">
        <v>187</v>
      </c>
      <c r="B103" s="2" t="s">
        <v>69</v>
      </c>
      <c r="C103" s="7">
        <v>27.196999999999999</v>
      </c>
      <c r="D103" s="7">
        <v>41.468000000000004</v>
      </c>
      <c r="E103" s="7">
        <v>1.4999999999999999E-2</v>
      </c>
      <c r="F103" s="9" t="s">
        <v>224</v>
      </c>
      <c r="G103" s="7">
        <v>27.035</v>
      </c>
      <c r="H103" s="7">
        <v>1.514</v>
      </c>
      <c r="I103" s="7">
        <v>1.0369999999999999</v>
      </c>
      <c r="J103" s="9" t="s">
        <v>224</v>
      </c>
      <c r="K103" s="7">
        <v>2.5000000000000001E-2</v>
      </c>
      <c r="L103" s="7">
        <v>0.153</v>
      </c>
      <c r="M103" s="7">
        <v>0.27600000000000002</v>
      </c>
      <c r="N103" s="7">
        <v>0.129</v>
      </c>
      <c r="O103" s="7">
        <v>0.53300000000000003</v>
      </c>
      <c r="P103" s="9" t="s">
        <v>224</v>
      </c>
      <c r="Q103" s="4">
        <f t="shared" si="3"/>
        <v>99.382000000000019</v>
      </c>
    </row>
    <row r="104" spans="1:17" ht="16" x14ac:dyDescent="0.15">
      <c r="A104" s="1" t="s">
        <v>187</v>
      </c>
      <c r="B104" s="2" t="s">
        <v>70</v>
      </c>
      <c r="C104" s="7">
        <v>27.974</v>
      </c>
      <c r="D104" s="7">
        <v>40.600999999999999</v>
      </c>
      <c r="E104" s="7">
        <v>1.2999999999999999E-2</v>
      </c>
      <c r="F104" s="9" t="s">
        <v>224</v>
      </c>
      <c r="G104" s="7">
        <v>27.855</v>
      </c>
      <c r="H104" s="7">
        <v>0.45100000000000001</v>
      </c>
      <c r="I104" s="7">
        <v>0.92600000000000005</v>
      </c>
      <c r="J104" s="7">
        <v>2.9000000000000001E-2</v>
      </c>
      <c r="K104" s="7">
        <v>8.0000000000000002E-3</v>
      </c>
      <c r="L104" s="7">
        <v>0.124</v>
      </c>
      <c r="M104" s="7">
        <v>0.27200000000000002</v>
      </c>
      <c r="N104" s="9" t="s">
        <v>224</v>
      </c>
      <c r="O104" s="7">
        <v>0.52</v>
      </c>
      <c r="P104" s="9" t="s">
        <v>224</v>
      </c>
      <c r="Q104" s="4">
        <f t="shared" si="3"/>
        <v>98.772999999999996</v>
      </c>
    </row>
    <row r="105" spans="1:17" ht="16" x14ac:dyDescent="0.15">
      <c r="A105" s="1" t="s">
        <v>187</v>
      </c>
      <c r="B105" s="2" t="s">
        <v>71</v>
      </c>
      <c r="C105" s="7">
        <v>32.694000000000003</v>
      </c>
      <c r="D105" s="7">
        <v>38.287999999999997</v>
      </c>
      <c r="E105" s="7">
        <v>1.4999999999999999E-2</v>
      </c>
      <c r="F105" s="9" t="s">
        <v>224</v>
      </c>
      <c r="G105" s="7">
        <v>24.390999999999998</v>
      </c>
      <c r="H105" s="7">
        <v>1.5780000000000001</v>
      </c>
      <c r="I105" s="7">
        <v>1.0109999999999999</v>
      </c>
      <c r="J105" s="7">
        <v>3.2000000000000001E-2</v>
      </c>
      <c r="K105" s="7">
        <v>0.01</v>
      </c>
      <c r="L105" s="7">
        <v>9.2999999999999999E-2</v>
      </c>
      <c r="M105" s="7">
        <v>0.27800000000000002</v>
      </c>
      <c r="N105" s="7">
        <v>7.0000000000000001E-3</v>
      </c>
      <c r="O105" s="7">
        <v>0.46700000000000003</v>
      </c>
      <c r="P105" s="7">
        <v>6.0000000000000001E-3</v>
      </c>
      <c r="Q105" s="4">
        <f t="shared" si="3"/>
        <v>98.870000000000019</v>
      </c>
    </row>
    <row r="106" spans="1:17" ht="16" x14ac:dyDescent="0.15">
      <c r="A106" s="1" t="s">
        <v>187</v>
      </c>
      <c r="B106" s="2" t="s">
        <v>72</v>
      </c>
      <c r="C106" s="7">
        <v>33.024999999999999</v>
      </c>
      <c r="D106" s="7">
        <v>39.002000000000002</v>
      </c>
      <c r="E106" s="7">
        <v>1.6E-2</v>
      </c>
      <c r="F106" s="9" t="s">
        <v>224</v>
      </c>
      <c r="G106" s="7">
        <v>23.414999999999999</v>
      </c>
      <c r="H106" s="7">
        <v>1.4930000000000001</v>
      </c>
      <c r="I106" s="7">
        <v>1.006</v>
      </c>
      <c r="J106" s="9" t="s">
        <v>224</v>
      </c>
      <c r="K106" s="9" t="s">
        <v>224</v>
      </c>
      <c r="L106" s="7">
        <v>8.9999999999999993E-3</v>
      </c>
      <c r="M106" s="7">
        <v>0.14899999999999999</v>
      </c>
      <c r="N106" s="7">
        <v>0.04</v>
      </c>
      <c r="O106" s="7">
        <v>0.41799999999999998</v>
      </c>
      <c r="P106" s="9" t="s">
        <v>224</v>
      </c>
      <c r="Q106" s="4">
        <f t="shared" si="3"/>
        <v>98.573000000000008</v>
      </c>
    </row>
    <row r="107" spans="1:17" s="6" customFormat="1" ht="16" x14ac:dyDescent="0.15">
      <c r="A107" s="1" t="s">
        <v>187</v>
      </c>
      <c r="B107" s="5" t="s">
        <v>73</v>
      </c>
      <c r="C107" s="8">
        <v>25.713999999999999</v>
      </c>
      <c r="D107" s="8">
        <v>59.911999999999999</v>
      </c>
      <c r="E107" s="8">
        <v>3.3000000000000002E-2</v>
      </c>
      <c r="F107" s="9" t="s">
        <v>224</v>
      </c>
      <c r="G107" s="8">
        <v>9.3350000000000009</v>
      </c>
      <c r="H107" s="8">
        <v>1.0880000000000001</v>
      </c>
      <c r="I107" s="8">
        <v>0.48699999999999999</v>
      </c>
      <c r="J107" s="8">
        <v>4.1000000000000002E-2</v>
      </c>
      <c r="K107" s="9" t="s">
        <v>224</v>
      </c>
      <c r="L107" s="8">
        <v>0.48</v>
      </c>
      <c r="M107" s="8">
        <v>0.78600000000000003</v>
      </c>
      <c r="N107" s="8">
        <v>0.19400000000000001</v>
      </c>
      <c r="O107" s="8">
        <v>0.109</v>
      </c>
      <c r="P107" s="8">
        <v>5.0999999999999997E-2</v>
      </c>
      <c r="Q107" s="4">
        <f t="shared" si="3"/>
        <v>98.22999999999999</v>
      </c>
    </row>
    <row r="108" spans="1:17" s="6" customFormat="1" ht="16" x14ac:dyDescent="0.15">
      <c r="A108" s="1" t="s">
        <v>187</v>
      </c>
      <c r="B108" s="5" t="s">
        <v>74</v>
      </c>
      <c r="C108" s="8">
        <v>25.957000000000001</v>
      </c>
      <c r="D108" s="8">
        <v>59.96</v>
      </c>
      <c r="E108" s="8">
        <v>3.3000000000000002E-2</v>
      </c>
      <c r="F108" s="9" t="s">
        <v>224</v>
      </c>
      <c r="G108" s="8">
        <v>9.4469999999999992</v>
      </c>
      <c r="H108" s="8">
        <v>0.99099999999999999</v>
      </c>
      <c r="I108" s="8">
        <v>0.44700000000000001</v>
      </c>
      <c r="J108" s="9" t="s">
        <v>224</v>
      </c>
      <c r="K108" s="9" t="s">
        <v>224</v>
      </c>
      <c r="L108" s="8">
        <v>0.64600000000000002</v>
      </c>
      <c r="M108" s="8">
        <v>0.496</v>
      </c>
      <c r="N108" s="8">
        <v>0.19500000000000001</v>
      </c>
      <c r="O108" s="8">
        <v>0.161</v>
      </c>
      <c r="P108" s="9" t="s">
        <v>224</v>
      </c>
      <c r="Q108" s="4">
        <f t="shared" si="3"/>
        <v>98.332999999999998</v>
      </c>
    </row>
    <row r="109" spans="1:17" ht="16" x14ac:dyDescent="0.15">
      <c r="A109" s="1" t="s">
        <v>187</v>
      </c>
      <c r="B109" s="2" t="s">
        <v>75</v>
      </c>
      <c r="C109" s="7">
        <v>48.316000000000003</v>
      </c>
      <c r="D109" s="7">
        <v>48.295000000000002</v>
      </c>
      <c r="E109" s="7">
        <v>0.01</v>
      </c>
      <c r="F109" s="9" t="s">
        <v>224</v>
      </c>
      <c r="G109" s="7">
        <v>1.2390000000000001</v>
      </c>
      <c r="H109" s="7">
        <v>0</v>
      </c>
      <c r="I109" s="7">
        <v>3.4000000000000002E-2</v>
      </c>
      <c r="J109" s="9" t="s">
        <v>224</v>
      </c>
      <c r="K109" s="9" t="s">
        <v>224</v>
      </c>
      <c r="L109" s="7">
        <v>0.27800000000000002</v>
      </c>
      <c r="M109" s="7">
        <v>0.32400000000000001</v>
      </c>
      <c r="N109" s="7">
        <v>4.5999999999999999E-2</v>
      </c>
      <c r="O109" s="7">
        <v>2.1999999999999999E-2</v>
      </c>
      <c r="P109" s="9" t="s">
        <v>224</v>
      </c>
      <c r="Q109" s="4">
        <f t="shared" si="3"/>
        <v>98.564000000000036</v>
      </c>
    </row>
    <row r="110" spans="1:17" ht="16" x14ac:dyDescent="0.15">
      <c r="A110" s="1" t="s">
        <v>187</v>
      </c>
      <c r="B110" s="2" t="s">
        <v>76</v>
      </c>
      <c r="C110" s="7">
        <v>48.462000000000003</v>
      </c>
      <c r="D110" s="7">
        <v>48.39</v>
      </c>
      <c r="E110" s="7">
        <v>0.01</v>
      </c>
      <c r="F110" s="9" t="s">
        <v>224</v>
      </c>
      <c r="G110" s="7">
        <v>1.1519999999999999</v>
      </c>
      <c r="H110" s="7">
        <v>2.7E-2</v>
      </c>
      <c r="I110" s="7">
        <v>0.05</v>
      </c>
      <c r="J110" s="9" t="s">
        <v>224</v>
      </c>
      <c r="K110" s="9" t="s">
        <v>224</v>
      </c>
      <c r="L110" s="7">
        <v>0.21299999999999999</v>
      </c>
      <c r="M110" s="7">
        <v>0.38</v>
      </c>
      <c r="N110" s="7">
        <v>6.3E-2</v>
      </c>
      <c r="O110" s="7">
        <v>1E-3</v>
      </c>
      <c r="P110" s="7">
        <v>2.3E-2</v>
      </c>
      <c r="Q110" s="4">
        <f t="shared" si="3"/>
        <v>98.771000000000001</v>
      </c>
    </row>
    <row r="111" spans="1:17" ht="16" x14ac:dyDescent="0.15">
      <c r="A111" s="1" t="s">
        <v>187</v>
      </c>
      <c r="B111" s="2" t="s">
        <v>78</v>
      </c>
      <c r="C111" s="7">
        <v>31.603000000000002</v>
      </c>
      <c r="D111" s="7">
        <v>29.981999999999999</v>
      </c>
      <c r="E111" s="7">
        <v>7.0000000000000001E-3</v>
      </c>
      <c r="F111" s="9" t="s">
        <v>224</v>
      </c>
      <c r="G111" s="7">
        <v>34.027999999999999</v>
      </c>
      <c r="H111" s="7">
        <v>0.92100000000000004</v>
      </c>
      <c r="I111" s="7">
        <v>1.073</v>
      </c>
      <c r="J111" s="7">
        <v>4.1000000000000002E-2</v>
      </c>
      <c r="K111" s="7">
        <v>0.01</v>
      </c>
      <c r="L111" s="7">
        <v>9.2999999999999999E-2</v>
      </c>
      <c r="M111" s="7">
        <v>0.156</v>
      </c>
      <c r="N111" s="9" t="s">
        <v>224</v>
      </c>
      <c r="O111" s="7">
        <v>0.59599999999999997</v>
      </c>
      <c r="P111" s="9" t="s">
        <v>224</v>
      </c>
      <c r="Q111" s="4">
        <f t="shared" si="3"/>
        <v>98.510000000000019</v>
      </c>
    </row>
    <row r="112" spans="1:17" ht="16" x14ac:dyDescent="0.15">
      <c r="A112" s="1" t="s">
        <v>187</v>
      </c>
      <c r="B112" s="2" t="s">
        <v>79</v>
      </c>
      <c r="C112" s="7">
        <v>32.738999999999997</v>
      </c>
      <c r="D112" s="7">
        <v>30.294</v>
      </c>
      <c r="E112" s="7">
        <v>8.0000000000000002E-3</v>
      </c>
      <c r="F112" s="9" t="s">
        <v>224</v>
      </c>
      <c r="G112" s="7">
        <v>33.177999999999997</v>
      </c>
      <c r="H112" s="7">
        <v>1.0069999999999999</v>
      </c>
      <c r="I112" s="7">
        <v>1.1299999999999999</v>
      </c>
      <c r="J112" s="7">
        <v>0.04</v>
      </c>
      <c r="K112" s="9" t="s">
        <v>224</v>
      </c>
      <c r="L112" s="7">
        <v>6.7000000000000004E-2</v>
      </c>
      <c r="M112" s="7">
        <v>0.17399999999999999</v>
      </c>
      <c r="N112" s="9" t="s">
        <v>224</v>
      </c>
      <c r="O112" s="7">
        <v>0.65100000000000002</v>
      </c>
      <c r="P112" s="9" t="s">
        <v>224</v>
      </c>
      <c r="Q112" s="4">
        <f t="shared" si="3"/>
        <v>99.287999999999997</v>
      </c>
    </row>
    <row r="113" spans="1:17" ht="16" x14ac:dyDescent="0.15">
      <c r="A113" s="1" t="s">
        <v>187</v>
      </c>
      <c r="B113" s="2" t="s">
        <v>80</v>
      </c>
      <c r="C113" s="7">
        <v>27.741</v>
      </c>
      <c r="D113" s="7">
        <v>37.220999999999997</v>
      </c>
      <c r="E113" s="7">
        <v>1.4E-2</v>
      </c>
      <c r="F113" s="9" t="s">
        <v>224</v>
      </c>
      <c r="G113" s="7">
        <v>31.47</v>
      </c>
      <c r="H113" s="7">
        <v>0.80600000000000005</v>
      </c>
      <c r="I113" s="7">
        <v>1.0920000000000001</v>
      </c>
      <c r="J113" s="7">
        <v>6.9000000000000006E-2</v>
      </c>
      <c r="K113" s="7">
        <v>6.0000000000000001E-3</v>
      </c>
      <c r="L113" s="7">
        <v>0.32400000000000001</v>
      </c>
      <c r="M113" s="7">
        <v>0.34200000000000003</v>
      </c>
      <c r="N113" s="7">
        <v>4.7E-2</v>
      </c>
      <c r="O113" s="7">
        <v>0.56200000000000006</v>
      </c>
      <c r="P113" s="9" t="s">
        <v>224</v>
      </c>
      <c r="Q113" s="4">
        <f t="shared" si="3"/>
        <v>99.693999999999974</v>
      </c>
    </row>
    <row r="114" spans="1:17" ht="16" x14ac:dyDescent="0.15">
      <c r="A114" s="1" t="s">
        <v>187</v>
      </c>
      <c r="B114" s="2" t="s">
        <v>81</v>
      </c>
      <c r="C114" s="7">
        <v>30.34</v>
      </c>
      <c r="D114" s="7">
        <v>50.521000000000001</v>
      </c>
      <c r="E114" s="7">
        <v>1.4999999999999999E-2</v>
      </c>
      <c r="F114" s="9" t="s">
        <v>224</v>
      </c>
      <c r="G114" s="7">
        <v>15.271000000000001</v>
      </c>
      <c r="H114" s="7">
        <v>0.155</v>
      </c>
      <c r="I114" s="7">
        <v>0.48599999999999999</v>
      </c>
      <c r="J114" s="7">
        <v>2.5999999999999999E-2</v>
      </c>
      <c r="K114" s="9" t="s">
        <v>224</v>
      </c>
      <c r="L114" s="7">
        <v>0.16500000000000001</v>
      </c>
      <c r="M114" s="7">
        <v>0.86499999999999999</v>
      </c>
      <c r="N114" s="7">
        <v>3.1E-2</v>
      </c>
      <c r="O114" s="7">
        <v>0.222</v>
      </c>
      <c r="P114" s="9" t="s">
        <v>224</v>
      </c>
      <c r="Q114" s="4">
        <f t="shared" si="3"/>
        <v>98.097000000000008</v>
      </c>
    </row>
    <row r="115" spans="1:17" ht="16" x14ac:dyDescent="0.15">
      <c r="A115" s="1" t="s">
        <v>187</v>
      </c>
      <c r="B115" s="2" t="s">
        <v>88</v>
      </c>
      <c r="C115" s="7">
        <v>33.072000000000003</v>
      </c>
      <c r="D115" s="7">
        <v>42.261000000000003</v>
      </c>
      <c r="E115" s="7">
        <v>1.4E-2</v>
      </c>
      <c r="F115" s="9" t="s">
        <v>224</v>
      </c>
      <c r="G115" s="7">
        <v>19.603000000000002</v>
      </c>
      <c r="H115" s="7">
        <v>1.736</v>
      </c>
      <c r="I115" s="7">
        <v>0.79400000000000004</v>
      </c>
      <c r="J115" s="7">
        <v>1.4E-2</v>
      </c>
      <c r="K115" s="7">
        <v>5.0000000000000001E-3</v>
      </c>
      <c r="L115" s="7">
        <v>0.156</v>
      </c>
      <c r="M115" s="7">
        <v>0.30299999999999999</v>
      </c>
      <c r="N115" s="7">
        <v>8.5999999999999993E-2</v>
      </c>
      <c r="O115" s="7">
        <v>0.32</v>
      </c>
      <c r="P115" s="9" t="s">
        <v>224</v>
      </c>
      <c r="Q115" s="4">
        <f t="shared" si="3"/>
        <v>98.363999999999976</v>
      </c>
    </row>
    <row r="116" spans="1:17" ht="16" x14ac:dyDescent="0.15">
      <c r="A116" s="1" t="s">
        <v>187</v>
      </c>
      <c r="B116" s="2" t="s">
        <v>89</v>
      </c>
      <c r="C116" s="7">
        <v>34.682000000000002</v>
      </c>
      <c r="D116" s="7">
        <v>44.253999999999998</v>
      </c>
      <c r="E116" s="7">
        <v>1.4E-2</v>
      </c>
      <c r="F116" s="9" t="s">
        <v>224</v>
      </c>
      <c r="G116" s="7">
        <v>16.901</v>
      </c>
      <c r="H116" s="7">
        <v>1.1779999999999999</v>
      </c>
      <c r="I116" s="7">
        <v>0.626</v>
      </c>
      <c r="J116" s="9" t="s">
        <v>224</v>
      </c>
      <c r="K116" s="9" t="s">
        <v>224</v>
      </c>
      <c r="L116" s="7">
        <v>0.104</v>
      </c>
      <c r="M116" s="7">
        <v>0.186</v>
      </c>
      <c r="N116" s="7">
        <v>8.5999999999999993E-2</v>
      </c>
      <c r="O116" s="7">
        <v>0.28699999999999998</v>
      </c>
      <c r="P116" s="9" t="s">
        <v>224</v>
      </c>
      <c r="Q116" s="4">
        <f t="shared" si="3"/>
        <v>98.318000000000012</v>
      </c>
    </row>
    <row r="117" spans="1:17" ht="16" x14ac:dyDescent="0.15">
      <c r="A117" s="1" t="s">
        <v>187</v>
      </c>
      <c r="B117" s="2" t="s">
        <v>90</v>
      </c>
      <c r="C117" s="7">
        <v>35.4</v>
      </c>
      <c r="D117" s="7">
        <v>38.220999999999997</v>
      </c>
      <c r="E117" s="7">
        <v>1.2E-2</v>
      </c>
      <c r="F117" s="9" t="s">
        <v>224</v>
      </c>
      <c r="G117" s="7">
        <v>23.06</v>
      </c>
      <c r="H117" s="7">
        <v>0.46800000000000003</v>
      </c>
      <c r="I117" s="7">
        <v>0.72199999999999998</v>
      </c>
      <c r="J117" s="9" t="s">
        <v>224</v>
      </c>
      <c r="K117" s="9" t="s">
        <v>224</v>
      </c>
      <c r="L117" s="7">
        <v>6.2E-2</v>
      </c>
      <c r="M117" s="7">
        <v>0.32700000000000001</v>
      </c>
      <c r="N117" s="9" t="s">
        <v>224</v>
      </c>
      <c r="O117" s="7">
        <v>0.39100000000000001</v>
      </c>
      <c r="P117" s="9" t="s">
        <v>224</v>
      </c>
      <c r="Q117" s="4">
        <f t="shared" si="3"/>
        <v>98.662999999999997</v>
      </c>
    </row>
    <row r="118" spans="1:17" ht="16" x14ac:dyDescent="0.15">
      <c r="A118" s="1" t="s">
        <v>187</v>
      </c>
      <c r="B118" s="2" t="s">
        <v>91</v>
      </c>
      <c r="C118" s="7">
        <v>30.777000000000001</v>
      </c>
      <c r="D118" s="7">
        <v>43.951000000000001</v>
      </c>
      <c r="E118" s="7">
        <v>1.4999999999999999E-2</v>
      </c>
      <c r="F118" s="9" t="s">
        <v>224</v>
      </c>
      <c r="G118" s="7">
        <v>20.849</v>
      </c>
      <c r="H118" s="7">
        <v>0.95599999999999996</v>
      </c>
      <c r="I118" s="7">
        <v>0.77</v>
      </c>
      <c r="J118" s="7">
        <v>6.4000000000000001E-2</v>
      </c>
      <c r="K118" s="9" t="s">
        <v>224</v>
      </c>
      <c r="L118" s="7">
        <v>0.30499999999999999</v>
      </c>
      <c r="M118" s="7">
        <v>0.36499999999999999</v>
      </c>
      <c r="N118" s="7">
        <v>5.5E-2</v>
      </c>
      <c r="O118" s="7">
        <v>0.318</v>
      </c>
      <c r="P118" s="7">
        <v>5.2999999999999999E-2</v>
      </c>
      <c r="Q118" s="4">
        <f t="shared" si="3"/>
        <v>98.478000000000009</v>
      </c>
    </row>
    <row r="119" spans="1:17" ht="16" x14ac:dyDescent="0.15">
      <c r="A119" s="1" t="s">
        <v>187</v>
      </c>
      <c r="B119" s="2" t="s">
        <v>92</v>
      </c>
      <c r="C119" s="7">
        <v>32.256999999999998</v>
      </c>
      <c r="D119" s="7">
        <v>20.943000000000001</v>
      </c>
      <c r="E119" s="7">
        <v>8.0000000000000002E-3</v>
      </c>
      <c r="F119" s="9" t="s">
        <v>224</v>
      </c>
      <c r="G119" s="7">
        <v>41.167000000000002</v>
      </c>
      <c r="H119" s="7">
        <v>1.1020000000000001</v>
      </c>
      <c r="I119" s="7">
        <v>1.44</v>
      </c>
      <c r="J119" s="9" t="s">
        <v>224</v>
      </c>
      <c r="K119" s="7">
        <v>0.01</v>
      </c>
      <c r="L119" s="7">
        <v>0.17399999999999999</v>
      </c>
      <c r="M119" s="7">
        <v>3.3000000000000002E-2</v>
      </c>
      <c r="N119" s="7">
        <v>7.2999999999999995E-2</v>
      </c>
      <c r="O119" s="7">
        <v>0.84199999999999997</v>
      </c>
      <c r="P119" s="9" t="s">
        <v>224</v>
      </c>
      <c r="Q119" s="4">
        <f t="shared" si="3"/>
        <v>98.049000000000007</v>
      </c>
    </row>
    <row r="120" spans="1:17" ht="16" x14ac:dyDescent="0.15">
      <c r="A120" s="1" t="s">
        <v>187</v>
      </c>
      <c r="B120" s="2" t="s">
        <v>93</v>
      </c>
      <c r="C120" s="7">
        <v>32.084000000000003</v>
      </c>
      <c r="D120" s="7">
        <v>21.016999999999999</v>
      </c>
      <c r="E120" s="7">
        <v>8.0000000000000002E-3</v>
      </c>
      <c r="F120" s="9" t="s">
        <v>224</v>
      </c>
      <c r="G120" s="7">
        <v>40.659999999999997</v>
      </c>
      <c r="H120" s="7">
        <v>1.08</v>
      </c>
      <c r="I120" s="7">
        <v>1.5289999999999999</v>
      </c>
      <c r="J120" s="9" t="s">
        <v>224</v>
      </c>
      <c r="K120" s="7">
        <v>1.2999999999999999E-2</v>
      </c>
      <c r="L120" s="7">
        <v>0.188</v>
      </c>
      <c r="M120" s="7">
        <v>0.46300000000000002</v>
      </c>
      <c r="N120" s="7">
        <v>7.1999999999999995E-2</v>
      </c>
      <c r="O120" s="7">
        <v>0.85699999999999998</v>
      </c>
      <c r="P120" s="7">
        <v>7.4999999999999997E-2</v>
      </c>
      <c r="Q120" s="4">
        <f t="shared" si="3"/>
        <v>98.046000000000006</v>
      </c>
    </row>
    <row r="121" spans="1:17" ht="16" x14ac:dyDescent="0.15">
      <c r="A121" s="1" t="s">
        <v>187</v>
      </c>
      <c r="B121" s="2" t="s">
        <v>94</v>
      </c>
      <c r="C121" s="7">
        <v>32.856000000000002</v>
      </c>
      <c r="D121" s="7">
        <v>20.288</v>
      </c>
      <c r="E121" s="7">
        <v>8.0000000000000002E-3</v>
      </c>
      <c r="F121" s="9" t="s">
        <v>224</v>
      </c>
      <c r="G121" s="7">
        <v>42.698</v>
      </c>
      <c r="H121" s="7">
        <v>1.173</v>
      </c>
      <c r="I121" s="7">
        <v>1.3919999999999999</v>
      </c>
      <c r="J121" s="7">
        <v>0.13600000000000001</v>
      </c>
      <c r="K121" s="7">
        <v>1.4E-2</v>
      </c>
      <c r="L121" s="7">
        <v>0.13900000000000001</v>
      </c>
      <c r="M121" s="7">
        <v>8.5999999999999993E-2</v>
      </c>
      <c r="N121" s="7">
        <v>3.9E-2</v>
      </c>
      <c r="O121" s="7">
        <v>0.73599999999999999</v>
      </c>
      <c r="P121" s="9" t="s">
        <v>224</v>
      </c>
      <c r="Q121" s="4">
        <f t="shared" si="3"/>
        <v>99.564999999999998</v>
      </c>
    </row>
    <row r="122" spans="1:17" ht="16" x14ac:dyDescent="0.15">
      <c r="A122" s="1" t="s">
        <v>187</v>
      </c>
      <c r="B122" s="2" t="s">
        <v>97</v>
      </c>
      <c r="C122" s="7">
        <v>42.1</v>
      </c>
      <c r="D122" s="7">
        <v>52.037999999999997</v>
      </c>
      <c r="E122" s="7">
        <v>1.4999999999999999E-2</v>
      </c>
      <c r="F122" s="9" t="s">
        <v>224</v>
      </c>
      <c r="G122" s="7">
        <v>3.5379999999999998</v>
      </c>
      <c r="H122" s="7">
        <v>0.16800000000000001</v>
      </c>
      <c r="I122" s="7">
        <v>0.16800000000000001</v>
      </c>
      <c r="J122" s="9" t="s">
        <v>224</v>
      </c>
      <c r="K122" s="9" t="s">
        <v>224</v>
      </c>
      <c r="L122" s="7">
        <v>5.3999999999999999E-2</v>
      </c>
      <c r="M122" s="7">
        <v>0.34300000000000003</v>
      </c>
      <c r="N122" s="9" t="s">
        <v>224</v>
      </c>
      <c r="O122" s="7">
        <v>4.4999999999999998E-2</v>
      </c>
      <c r="P122" s="9" t="s">
        <v>224</v>
      </c>
      <c r="Q122" s="4">
        <f>SUM(C122:P122)</f>
        <v>98.469000000000023</v>
      </c>
    </row>
    <row r="123" spans="1:17" ht="16" x14ac:dyDescent="0.15">
      <c r="A123" s="1" t="s">
        <v>187</v>
      </c>
      <c r="B123" s="2" t="s">
        <v>102</v>
      </c>
      <c r="C123" s="7">
        <v>35.134</v>
      </c>
      <c r="D123" s="7">
        <v>54.085000000000001</v>
      </c>
      <c r="E123" s="7">
        <v>1.6E-2</v>
      </c>
      <c r="F123" s="9" t="s">
        <v>224</v>
      </c>
      <c r="G123" s="7">
        <v>7.6</v>
      </c>
      <c r="H123" s="7">
        <v>0.54200000000000004</v>
      </c>
      <c r="I123" s="7">
        <v>0.33200000000000002</v>
      </c>
      <c r="J123" s="9" t="s">
        <v>224</v>
      </c>
      <c r="K123" s="9" t="s">
        <v>224</v>
      </c>
      <c r="L123" s="7">
        <v>0.30099999999999999</v>
      </c>
      <c r="M123" s="7">
        <v>0.374</v>
      </c>
      <c r="N123" s="7">
        <v>3.3000000000000002E-2</v>
      </c>
      <c r="O123" s="7">
        <v>9.8000000000000004E-2</v>
      </c>
      <c r="P123" s="9" t="s">
        <v>224</v>
      </c>
      <c r="Q123" s="4">
        <f t="shared" ref="Q123:Q152" si="4">SUM(C123:P123)</f>
        <v>98.514999999999986</v>
      </c>
    </row>
    <row r="124" spans="1:17" ht="16" x14ac:dyDescent="0.15">
      <c r="A124" s="1" t="s">
        <v>187</v>
      </c>
      <c r="B124" s="2" t="s">
        <v>103</v>
      </c>
      <c r="C124" s="7">
        <v>30.018999999999998</v>
      </c>
      <c r="D124" s="7">
        <v>46.625</v>
      </c>
      <c r="E124" s="7">
        <v>1.6E-2</v>
      </c>
      <c r="F124" s="9" t="s">
        <v>224</v>
      </c>
      <c r="G124" s="7">
        <v>19.792999999999999</v>
      </c>
      <c r="H124" s="7">
        <v>0.85399999999999998</v>
      </c>
      <c r="I124" s="7">
        <v>0.63200000000000001</v>
      </c>
      <c r="J124" s="7">
        <v>5.0000000000000001E-3</v>
      </c>
      <c r="K124" s="7">
        <v>8.9999999999999993E-3</v>
      </c>
      <c r="L124" s="7">
        <v>0.28000000000000003</v>
      </c>
      <c r="M124" s="7">
        <v>0.34100000000000003</v>
      </c>
      <c r="N124" s="7">
        <v>4.8000000000000001E-2</v>
      </c>
      <c r="O124" s="7">
        <v>0.23</v>
      </c>
      <c r="P124" s="9" t="s">
        <v>224</v>
      </c>
      <c r="Q124" s="4">
        <f t="shared" si="4"/>
        <v>98.852000000000004</v>
      </c>
    </row>
    <row r="125" spans="1:17" ht="16" x14ac:dyDescent="0.15">
      <c r="A125" s="1" t="s">
        <v>187</v>
      </c>
      <c r="B125" s="2" t="s">
        <v>104</v>
      </c>
      <c r="C125" s="7">
        <v>30.03</v>
      </c>
      <c r="D125" s="7">
        <v>46.371000000000002</v>
      </c>
      <c r="E125" s="7">
        <v>1.6E-2</v>
      </c>
      <c r="F125" s="9" t="s">
        <v>224</v>
      </c>
      <c r="G125" s="7">
        <v>19.834</v>
      </c>
      <c r="H125" s="7">
        <v>0.91400000000000003</v>
      </c>
      <c r="I125" s="7">
        <v>0.79</v>
      </c>
      <c r="J125" s="9" t="s">
        <v>224</v>
      </c>
      <c r="K125" s="7">
        <v>8.0000000000000002E-3</v>
      </c>
      <c r="L125" s="7">
        <v>0</v>
      </c>
      <c r="M125" s="7">
        <v>0.34799999999999998</v>
      </c>
      <c r="N125" s="7">
        <v>0.02</v>
      </c>
      <c r="O125" s="7">
        <v>0.29899999999999999</v>
      </c>
      <c r="P125" s="7">
        <v>5.0000000000000001E-3</v>
      </c>
      <c r="Q125" s="4">
        <f t="shared" si="4"/>
        <v>98.635000000000019</v>
      </c>
    </row>
    <row r="126" spans="1:17" ht="16" x14ac:dyDescent="0.15">
      <c r="A126" s="1" t="s">
        <v>187</v>
      </c>
      <c r="B126" s="2" t="s">
        <v>105</v>
      </c>
      <c r="C126" s="7">
        <v>30.72</v>
      </c>
      <c r="D126" s="7">
        <v>50.527999999999999</v>
      </c>
      <c r="E126" s="7">
        <v>1.6E-2</v>
      </c>
      <c r="F126" s="9" t="s">
        <v>224</v>
      </c>
      <c r="G126" s="7">
        <v>14.680999999999999</v>
      </c>
      <c r="H126" s="7">
        <v>0.96599999999999997</v>
      </c>
      <c r="I126" s="7">
        <v>0.623</v>
      </c>
      <c r="J126" s="7">
        <v>2.5999999999999999E-2</v>
      </c>
      <c r="K126" s="9" t="s">
        <v>224</v>
      </c>
      <c r="L126" s="7">
        <v>0.38500000000000001</v>
      </c>
      <c r="M126" s="7">
        <v>0.312</v>
      </c>
      <c r="N126" s="7">
        <v>4.9000000000000002E-2</v>
      </c>
      <c r="O126" s="7">
        <v>0.24199999999999999</v>
      </c>
      <c r="P126" s="7">
        <v>7.0000000000000001E-3</v>
      </c>
      <c r="Q126" s="4">
        <f t="shared" si="4"/>
        <v>98.555000000000007</v>
      </c>
    </row>
    <row r="127" spans="1:17" ht="16" x14ac:dyDescent="0.15">
      <c r="A127" s="1" t="s">
        <v>187</v>
      </c>
      <c r="B127" s="2" t="s">
        <v>106</v>
      </c>
      <c r="C127" s="7">
        <v>31.151</v>
      </c>
      <c r="D127" s="7">
        <v>49.835999999999999</v>
      </c>
      <c r="E127" s="7">
        <v>1.6E-2</v>
      </c>
      <c r="F127" s="9" t="s">
        <v>224</v>
      </c>
      <c r="G127" s="7">
        <v>14.659000000000001</v>
      </c>
      <c r="H127" s="7">
        <v>0.89400000000000002</v>
      </c>
      <c r="I127" s="7">
        <v>0.64300000000000002</v>
      </c>
      <c r="J127" s="9" t="s">
        <v>224</v>
      </c>
      <c r="K127" s="9" t="s">
        <v>224</v>
      </c>
      <c r="L127" s="7">
        <v>0.40600000000000003</v>
      </c>
      <c r="M127" s="7">
        <v>0.34399999999999997</v>
      </c>
      <c r="N127" s="7">
        <v>0.14699999999999999</v>
      </c>
      <c r="O127" s="7">
        <v>0.224</v>
      </c>
      <c r="P127" s="9" t="s">
        <v>224</v>
      </c>
      <c r="Q127" s="4">
        <f t="shared" si="4"/>
        <v>98.320000000000022</v>
      </c>
    </row>
    <row r="128" spans="1:17" ht="16" x14ac:dyDescent="0.15">
      <c r="A128" s="1" t="s">
        <v>187</v>
      </c>
      <c r="B128" s="2" t="s">
        <v>107</v>
      </c>
      <c r="C128" s="7">
        <v>42.66</v>
      </c>
      <c r="D128" s="7">
        <v>46.478000000000002</v>
      </c>
      <c r="E128" s="7">
        <v>1.0999999999999999E-2</v>
      </c>
      <c r="F128" s="9" t="s">
        <v>224</v>
      </c>
      <c r="G128" s="7">
        <v>8.49</v>
      </c>
      <c r="H128" s="7">
        <v>0.182</v>
      </c>
      <c r="I128" s="7">
        <v>0.28999999999999998</v>
      </c>
      <c r="J128" s="9" t="s">
        <v>224</v>
      </c>
      <c r="K128" s="9" t="s">
        <v>224</v>
      </c>
      <c r="L128" s="7">
        <v>0.13300000000000001</v>
      </c>
      <c r="M128" s="7">
        <v>0.151</v>
      </c>
      <c r="N128" s="7">
        <v>4.2000000000000003E-2</v>
      </c>
      <c r="O128" s="7">
        <v>6.9000000000000006E-2</v>
      </c>
      <c r="P128" s="7">
        <v>1.0999999999999999E-2</v>
      </c>
      <c r="Q128" s="4">
        <f t="shared" si="4"/>
        <v>98.516999999999996</v>
      </c>
    </row>
    <row r="129" spans="1:17" ht="16" x14ac:dyDescent="0.15">
      <c r="A129" s="1" t="s">
        <v>187</v>
      </c>
      <c r="B129" s="2" t="s">
        <v>108</v>
      </c>
      <c r="C129" s="7">
        <v>47.119</v>
      </c>
      <c r="D129" s="7">
        <v>42.411000000000001</v>
      </c>
      <c r="E129" s="7">
        <v>8.9999999999999993E-3</v>
      </c>
      <c r="F129" s="9" t="s">
        <v>224</v>
      </c>
      <c r="G129" s="7">
        <v>6.8650000000000002</v>
      </c>
      <c r="H129" s="7">
        <v>0.30299999999999999</v>
      </c>
      <c r="I129" s="7">
        <v>0.26900000000000002</v>
      </c>
      <c r="J129" s="7">
        <v>1.7000000000000001E-2</v>
      </c>
      <c r="K129" s="9" t="s">
        <v>224</v>
      </c>
      <c r="L129" s="7">
        <v>0.16</v>
      </c>
      <c r="M129" s="7">
        <v>0.83299999999999996</v>
      </c>
      <c r="N129" s="7">
        <v>8.5000000000000006E-2</v>
      </c>
      <c r="O129" s="7">
        <v>0.10199999999999999</v>
      </c>
      <c r="P129" s="7">
        <v>0.42099999999999999</v>
      </c>
      <c r="Q129" s="4">
        <f t="shared" si="4"/>
        <v>98.593999999999994</v>
      </c>
    </row>
    <row r="130" spans="1:17" ht="17.25" customHeight="1" x14ac:dyDescent="0.15">
      <c r="A130" s="1" t="s">
        <v>187</v>
      </c>
      <c r="B130" s="2" t="s">
        <v>109</v>
      </c>
      <c r="C130" s="7">
        <v>27.959</v>
      </c>
      <c r="D130" s="7">
        <v>43.101999999999997</v>
      </c>
      <c r="E130" s="7">
        <v>1.4E-2</v>
      </c>
      <c r="F130" s="9" t="s">
        <v>224</v>
      </c>
      <c r="G130" s="7">
        <v>22.798999999999999</v>
      </c>
      <c r="H130" s="7">
        <v>1.8280000000000001</v>
      </c>
      <c r="I130" s="7">
        <v>1.0169999999999999</v>
      </c>
      <c r="J130" s="9" t="s">
        <v>224</v>
      </c>
      <c r="K130" s="9" t="s">
        <v>224</v>
      </c>
      <c r="L130" s="7">
        <v>0.33</v>
      </c>
      <c r="M130" s="7">
        <v>0.48099999999999998</v>
      </c>
      <c r="N130" s="7">
        <v>0.123</v>
      </c>
      <c r="O130" s="7">
        <v>0.42099999999999999</v>
      </c>
      <c r="P130" s="7">
        <v>0.4</v>
      </c>
      <c r="Q130" s="4">
        <f t="shared" si="4"/>
        <v>98.474000000000004</v>
      </c>
    </row>
    <row r="131" spans="1:17" ht="16" x14ac:dyDescent="0.15">
      <c r="A131" s="1" t="s">
        <v>187</v>
      </c>
      <c r="B131" s="2" t="s">
        <v>110</v>
      </c>
      <c r="C131" s="7">
        <v>28.603000000000002</v>
      </c>
      <c r="D131" s="7">
        <v>43.575000000000003</v>
      </c>
      <c r="E131" s="7">
        <v>1.2999999999999999E-2</v>
      </c>
      <c r="F131" s="9" t="s">
        <v>224</v>
      </c>
      <c r="G131" s="7">
        <v>22.225000000000001</v>
      </c>
      <c r="H131" s="7">
        <v>1.716</v>
      </c>
      <c r="I131" s="7">
        <v>1.0369999999999999</v>
      </c>
      <c r="J131" s="7">
        <v>0.04</v>
      </c>
      <c r="K131" s="7">
        <v>8.0000000000000002E-3</v>
      </c>
      <c r="L131" s="7">
        <v>0.249</v>
      </c>
      <c r="M131" s="7">
        <v>0.26800000000000002</v>
      </c>
      <c r="N131" s="7">
        <v>2.3E-2</v>
      </c>
      <c r="O131" s="7">
        <v>0.40400000000000003</v>
      </c>
      <c r="P131" s="7">
        <v>0.05</v>
      </c>
      <c r="Q131" s="4">
        <f t="shared" si="4"/>
        <v>98.210999999999984</v>
      </c>
    </row>
    <row r="132" spans="1:17" ht="16" x14ac:dyDescent="0.15">
      <c r="A132" s="1" t="s">
        <v>187</v>
      </c>
      <c r="B132" s="2" t="s">
        <v>111</v>
      </c>
      <c r="C132" s="7">
        <v>32.69</v>
      </c>
      <c r="D132" s="7">
        <v>46.667000000000002</v>
      </c>
      <c r="E132" s="7">
        <v>1.4E-2</v>
      </c>
      <c r="F132" s="9" t="s">
        <v>224</v>
      </c>
      <c r="G132" s="7">
        <v>16.594000000000001</v>
      </c>
      <c r="H132" s="7">
        <v>0.874</v>
      </c>
      <c r="I132" s="7">
        <v>0.73699999999999999</v>
      </c>
      <c r="J132" s="9" t="s">
        <v>224</v>
      </c>
      <c r="K132" s="9" t="s">
        <v>224</v>
      </c>
      <c r="L132" s="7">
        <v>0.151</v>
      </c>
      <c r="M132" s="7">
        <v>0.32800000000000001</v>
      </c>
      <c r="N132" s="7">
        <v>5.0999999999999997E-2</v>
      </c>
      <c r="O132" s="7">
        <v>0.36099999999999999</v>
      </c>
      <c r="P132" s="9" t="s">
        <v>224</v>
      </c>
      <c r="Q132" s="4">
        <f t="shared" si="4"/>
        <v>98.466999999999999</v>
      </c>
    </row>
    <row r="133" spans="1:17" ht="16" x14ac:dyDescent="0.15">
      <c r="A133" s="1" t="s">
        <v>187</v>
      </c>
      <c r="B133" s="2" t="s">
        <v>113</v>
      </c>
      <c r="C133" s="7">
        <v>32.823999999999998</v>
      </c>
      <c r="D133" s="7">
        <v>48.017000000000003</v>
      </c>
      <c r="E133" s="7">
        <v>1.4E-2</v>
      </c>
      <c r="F133" s="9" t="s">
        <v>224</v>
      </c>
      <c r="G133" s="7">
        <v>15.004</v>
      </c>
      <c r="H133" s="7">
        <v>0.73</v>
      </c>
      <c r="I133" s="7">
        <v>0.64900000000000002</v>
      </c>
      <c r="J133" s="9" t="s">
        <v>224</v>
      </c>
      <c r="K133" s="9" t="s">
        <v>224</v>
      </c>
      <c r="L133" s="7">
        <v>0.20200000000000001</v>
      </c>
      <c r="M133" s="7">
        <v>0.26800000000000002</v>
      </c>
      <c r="N133" s="7">
        <v>8.8999999999999996E-2</v>
      </c>
      <c r="O133" s="7">
        <v>0.30399999999999999</v>
      </c>
      <c r="P133" s="7">
        <v>2.1000000000000001E-2</v>
      </c>
      <c r="Q133" s="4">
        <f t="shared" si="4"/>
        <v>98.122000000000014</v>
      </c>
    </row>
    <row r="134" spans="1:17" ht="16" x14ac:dyDescent="0.15">
      <c r="A134" s="1" t="s">
        <v>187</v>
      </c>
      <c r="B134" s="2" t="s">
        <v>114</v>
      </c>
      <c r="C134" s="7">
        <v>32.268999999999998</v>
      </c>
      <c r="D134" s="7">
        <v>48.640999999999998</v>
      </c>
      <c r="E134" s="7">
        <v>1.4E-2</v>
      </c>
      <c r="F134" s="9" t="s">
        <v>224</v>
      </c>
      <c r="G134" s="7">
        <v>14.736000000000001</v>
      </c>
      <c r="H134" s="7">
        <v>0.70499999999999996</v>
      </c>
      <c r="I134" s="7">
        <v>0.65600000000000003</v>
      </c>
      <c r="J134" s="9" t="s">
        <v>224</v>
      </c>
      <c r="K134" s="9" t="s">
        <v>224</v>
      </c>
      <c r="L134" s="7">
        <v>0.25800000000000001</v>
      </c>
      <c r="M134" s="7">
        <v>0.35599999999999998</v>
      </c>
      <c r="N134" s="7">
        <v>6.8000000000000005E-2</v>
      </c>
      <c r="O134" s="7">
        <v>0.32800000000000001</v>
      </c>
      <c r="P134" s="7">
        <v>7.0000000000000007E-2</v>
      </c>
      <c r="Q134" s="4">
        <f t="shared" si="4"/>
        <v>98.100999999999985</v>
      </c>
    </row>
    <row r="135" spans="1:17" ht="16" x14ac:dyDescent="0.15">
      <c r="A135" s="1" t="s">
        <v>187</v>
      </c>
      <c r="B135" s="2" t="s">
        <v>115</v>
      </c>
      <c r="C135" s="7">
        <v>36.911000000000001</v>
      </c>
      <c r="D135" s="7">
        <v>50.247</v>
      </c>
      <c r="E135" s="7">
        <v>1.4E-2</v>
      </c>
      <c r="F135" s="9" t="s">
        <v>224</v>
      </c>
      <c r="G135" s="7">
        <v>9.4819999999999993</v>
      </c>
      <c r="H135" s="7">
        <v>0.56000000000000005</v>
      </c>
      <c r="I135" s="7">
        <v>0.35599999999999998</v>
      </c>
      <c r="J135" s="7">
        <v>7.2999999999999995E-2</v>
      </c>
      <c r="K135" s="9" t="s">
        <v>224</v>
      </c>
      <c r="L135" s="7">
        <v>0.621</v>
      </c>
      <c r="M135" s="7">
        <v>0.39700000000000002</v>
      </c>
      <c r="N135" s="7">
        <v>0.23699999999999999</v>
      </c>
      <c r="O135" s="7">
        <v>0.14399999999999999</v>
      </c>
      <c r="P135" s="7">
        <v>2.1999999999999999E-2</v>
      </c>
      <c r="Q135" s="4">
        <f t="shared" si="4"/>
        <v>99.063999999999993</v>
      </c>
    </row>
    <row r="136" spans="1:17" ht="16" x14ac:dyDescent="0.15">
      <c r="A136" s="1" t="s">
        <v>187</v>
      </c>
      <c r="B136" s="2" t="s">
        <v>116</v>
      </c>
      <c r="C136" s="7">
        <v>33.573</v>
      </c>
      <c r="D136" s="7">
        <v>33.691000000000003</v>
      </c>
      <c r="E136" s="7">
        <v>8.9999999999999993E-3</v>
      </c>
      <c r="F136" s="9" t="s">
        <v>224</v>
      </c>
      <c r="G136" s="7">
        <v>28.981000000000002</v>
      </c>
      <c r="H136" s="7">
        <v>0.41899999999999998</v>
      </c>
      <c r="I136" s="7">
        <v>0.96599999999999997</v>
      </c>
      <c r="J136" s="7">
        <v>1.7000000000000001E-2</v>
      </c>
      <c r="K136" s="9" t="s">
        <v>224</v>
      </c>
      <c r="L136" s="7">
        <v>9.2999999999999999E-2</v>
      </c>
      <c r="M136" s="7">
        <v>0.218</v>
      </c>
      <c r="N136" s="7">
        <v>6.6000000000000003E-2</v>
      </c>
      <c r="O136" s="7">
        <v>0.60499999999999998</v>
      </c>
      <c r="P136" s="9" t="s">
        <v>224</v>
      </c>
      <c r="Q136" s="4">
        <f t="shared" si="4"/>
        <v>98.638000000000019</v>
      </c>
    </row>
    <row r="137" spans="1:17" ht="16" x14ac:dyDescent="0.15">
      <c r="A137" s="1" t="s">
        <v>187</v>
      </c>
      <c r="B137" s="2" t="s">
        <v>117</v>
      </c>
      <c r="C137" s="7">
        <v>35.503</v>
      </c>
      <c r="D137" s="7">
        <v>49.877000000000002</v>
      </c>
      <c r="E137" s="7">
        <v>1.4E-2</v>
      </c>
      <c r="F137" s="9" t="s">
        <v>224</v>
      </c>
      <c r="G137" s="7">
        <v>11.744999999999999</v>
      </c>
      <c r="H137" s="7">
        <v>0.59</v>
      </c>
      <c r="I137" s="7">
        <v>0.496</v>
      </c>
      <c r="J137" s="9" t="s">
        <v>224</v>
      </c>
      <c r="K137" s="9" t="s">
        <v>224</v>
      </c>
      <c r="L137" s="7">
        <v>0.27700000000000002</v>
      </c>
      <c r="M137" s="7">
        <v>0.27300000000000002</v>
      </c>
      <c r="N137" s="7">
        <v>3.6999999999999998E-2</v>
      </c>
      <c r="O137" s="7">
        <v>0.20200000000000001</v>
      </c>
      <c r="P137" s="9" t="s">
        <v>224</v>
      </c>
      <c r="Q137" s="4">
        <f t="shared" si="4"/>
        <v>99.013999999999996</v>
      </c>
    </row>
    <row r="138" spans="1:17" ht="16" x14ac:dyDescent="0.15">
      <c r="A138" s="1" t="s">
        <v>187</v>
      </c>
      <c r="B138" s="2" t="s">
        <v>119</v>
      </c>
      <c r="C138" s="7">
        <v>33.860999999999997</v>
      </c>
      <c r="D138" s="7">
        <v>43.582000000000001</v>
      </c>
      <c r="E138" s="7">
        <v>1.2E-2</v>
      </c>
      <c r="F138" s="9" t="s">
        <v>224</v>
      </c>
      <c r="G138" s="7">
        <v>17.257999999999999</v>
      </c>
      <c r="H138" s="7">
        <v>1.21</v>
      </c>
      <c r="I138" s="7">
        <v>0.78400000000000003</v>
      </c>
      <c r="J138" s="7">
        <v>2.8000000000000001E-2</v>
      </c>
      <c r="K138" s="7">
        <v>1.7000000000000001E-2</v>
      </c>
      <c r="L138" s="7">
        <v>0.48099999999999998</v>
      </c>
      <c r="M138" s="7">
        <v>0.376</v>
      </c>
      <c r="N138" s="7">
        <v>4.2999999999999997E-2</v>
      </c>
      <c r="O138" s="7">
        <v>0.32700000000000001</v>
      </c>
      <c r="P138" s="7">
        <v>0.13900000000000001</v>
      </c>
      <c r="Q138" s="4">
        <f t="shared" si="4"/>
        <v>98.117999999999995</v>
      </c>
    </row>
    <row r="139" spans="1:17" ht="16" x14ac:dyDescent="0.15">
      <c r="A139" s="1" t="s">
        <v>187</v>
      </c>
      <c r="B139" s="2" t="s">
        <v>120</v>
      </c>
      <c r="C139" s="7">
        <v>31.535</v>
      </c>
      <c r="D139" s="7">
        <v>41.558999999999997</v>
      </c>
      <c r="E139" s="7">
        <v>1.0999999999999999E-2</v>
      </c>
      <c r="F139" s="9" t="s">
        <v>224</v>
      </c>
      <c r="G139" s="7">
        <v>23.134</v>
      </c>
      <c r="H139" s="7">
        <v>0.88400000000000001</v>
      </c>
      <c r="I139" s="7">
        <v>0.90800000000000003</v>
      </c>
      <c r="J139" s="7">
        <v>0.10199999999999999</v>
      </c>
      <c r="K139" s="9" t="s">
        <v>224</v>
      </c>
      <c r="L139" s="7">
        <v>0.215</v>
      </c>
      <c r="M139" s="7">
        <v>0.19700000000000001</v>
      </c>
      <c r="N139" s="7">
        <v>9.6000000000000002E-2</v>
      </c>
      <c r="O139" s="7">
        <v>0.436</v>
      </c>
      <c r="P139" s="7">
        <v>3.7999999999999999E-2</v>
      </c>
      <c r="Q139" s="4">
        <f t="shared" si="4"/>
        <v>99.115000000000009</v>
      </c>
    </row>
    <row r="140" spans="1:17" ht="16" x14ac:dyDescent="0.15">
      <c r="A140" s="1" t="s">
        <v>187</v>
      </c>
      <c r="B140" s="2" t="s">
        <v>121</v>
      </c>
      <c r="C140" s="7">
        <v>36.686999999999998</v>
      </c>
      <c r="D140" s="7">
        <v>42.911000000000001</v>
      </c>
      <c r="E140" s="7">
        <v>1.4E-2</v>
      </c>
      <c r="F140" s="9" t="s">
        <v>224</v>
      </c>
      <c r="G140" s="7">
        <v>16.797999999999998</v>
      </c>
      <c r="H140" s="7">
        <v>1.2090000000000001</v>
      </c>
      <c r="I140" s="7">
        <v>0.76200000000000001</v>
      </c>
      <c r="J140" s="9" t="s">
        <v>224</v>
      </c>
      <c r="K140" s="9" t="s">
        <v>224</v>
      </c>
      <c r="L140" s="7">
        <v>5.5E-2</v>
      </c>
      <c r="M140" s="7">
        <v>0.14199999999999999</v>
      </c>
      <c r="N140" s="7">
        <v>4.2000000000000003E-2</v>
      </c>
      <c r="O140" s="7">
        <v>0.25900000000000001</v>
      </c>
      <c r="P140" s="7">
        <v>2.1999999999999999E-2</v>
      </c>
      <c r="Q140" s="4">
        <f t="shared" si="4"/>
        <v>98.90100000000001</v>
      </c>
    </row>
    <row r="141" spans="1:17" ht="16" x14ac:dyDescent="0.15">
      <c r="A141" s="1" t="s">
        <v>187</v>
      </c>
      <c r="B141" s="2" t="s">
        <v>122</v>
      </c>
      <c r="C141" s="7">
        <v>39.052999999999997</v>
      </c>
      <c r="D141" s="7">
        <v>49.838999999999999</v>
      </c>
      <c r="E141" s="7">
        <v>1.2E-2</v>
      </c>
      <c r="F141" s="9" t="s">
        <v>224</v>
      </c>
      <c r="G141" s="7">
        <v>7.4109999999999996</v>
      </c>
      <c r="H141" s="7">
        <v>0.503</v>
      </c>
      <c r="I141" s="7">
        <v>0.34699999999999998</v>
      </c>
      <c r="J141" s="9" t="s">
        <v>224</v>
      </c>
      <c r="K141" s="9" t="s">
        <v>224</v>
      </c>
      <c r="L141" s="7">
        <v>0.48499999999999999</v>
      </c>
      <c r="M141" s="7">
        <v>0.14499999999999999</v>
      </c>
      <c r="N141" s="7">
        <v>0.17399999999999999</v>
      </c>
      <c r="O141" s="7">
        <v>0.10199999999999999</v>
      </c>
      <c r="P141" s="9" t="s">
        <v>224</v>
      </c>
      <c r="Q141" s="4">
        <f t="shared" si="4"/>
        <v>98.070999999999998</v>
      </c>
    </row>
    <row r="142" spans="1:17" ht="16" x14ac:dyDescent="0.15">
      <c r="A142" s="1" t="s">
        <v>226</v>
      </c>
      <c r="B142" s="2" t="s">
        <v>123</v>
      </c>
      <c r="C142" s="7">
        <v>32.191000000000003</v>
      </c>
      <c r="D142" s="7">
        <v>60.896000000000001</v>
      </c>
      <c r="E142" s="7">
        <v>3.1E-2</v>
      </c>
      <c r="F142" s="9" t="s">
        <v>224</v>
      </c>
      <c r="G142" s="7">
        <v>1.085</v>
      </c>
      <c r="H142" s="7">
        <v>2.173</v>
      </c>
      <c r="I142" s="7">
        <v>0.44500000000000001</v>
      </c>
      <c r="J142" s="9" t="s">
        <v>224</v>
      </c>
      <c r="K142" s="9" t="s">
        <v>224</v>
      </c>
      <c r="L142" s="7">
        <v>0.51100000000000001</v>
      </c>
      <c r="M142" s="7">
        <v>0.51600000000000001</v>
      </c>
      <c r="N142" s="7">
        <v>0.11899999999999999</v>
      </c>
      <c r="O142" s="7">
        <v>1.2E-2</v>
      </c>
      <c r="P142" s="7">
        <v>0.20399999999999999</v>
      </c>
      <c r="Q142" s="4">
        <f t="shared" si="4"/>
        <v>98.182999999999993</v>
      </c>
    </row>
    <row r="143" spans="1:17" ht="16" x14ac:dyDescent="0.15">
      <c r="A143" s="1" t="s">
        <v>226</v>
      </c>
      <c r="B143" s="2" t="s">
        <v>132</v>
      </c>
      <c r="C143" s="7">
        <v>31.376000000000001</v>
      </c>
      <c r="D143" s="7">
        <v>62.216999999999999</v>
      </c>
      <c r="E143" s="7">
        <v>0.03</v>
      </c>
      <c r="F143" s="9" t="s">
        <v>224</v>
      </c>
      <c r="G143" s="7">
        <v>1.0249999999999999</v>
      </c>
      <c r="H143" s="7">
        <v>2.2850000000000001</v>
      </c>
      <c r="I143" s="7">
        <v>0.36499999999999999</v>
      </c>
      <c r="J143" s="9" t="s">
        <v>224</v>
      </c>
      <c r="K143" s="9" t="s">
        <v>224</v>
      </c>
      <c r="L143" s="7">
        <v>0.439</v>
      </c>
      <c r="M143" s="7">
        <v>0.36</v>
      </c>
      <c r="N143" s="7">
        <v>8.6999999999999994E-2</v>
      </c>
      <c r="O143" s="7">
        <v>1.6E-2</v>
      </c>
      <c r="P143" s="7">
        <v>4.5999999999999999E-2</v>
      </c>
      <c r="Q143" s="4">
        <f t="shared" si="4"/>
        <v>98.246000000000009</v>
      </c>
    </row>
    <row r="144" spans="1:17" ht="16" x14ac:dyDescent="0.15">
      <c r="A144" s="1" t="s">
        <v>226</v>
      </c>
      <c r="B144" s="2" t="s">
        <v>133</v>
      </c>
      <c r="C144" s="7">
        <v>31.456</v>
      </c>
      <c r="D144" s="7">
        <v>61.773000000000003</v>
      </c>
      <c r="E144" s="7">
        <v>2.7E-2</v>
      </c>
      <c r="F144" s="9" t="s">
        <v>224</v>
      </c>
      <c r="G144" s="7">
        <v>1.0549999999999999</v>
      </c>
      <c r="H144" s="7">
        <v>2.3340000000000001</v>
      </c>
      <c r="I144" s="7">
        <v>0.38900000000000001</v>
      </c>
      <c r="J144" s="7">
        <v>8.0000000000000002E-3</v>
      </c>
      <c r="K144" s="9" t="s">
        <v>224</v>
      </c>
      <c r="L144" s="7">
        <v>0.47499999999999998</v>
      </c>
      <c r="M144" s="7">
        <v>0.55300000000000005</v>
      </c>
      <c r="N144" s="7">
        <v>5.2999999999999999E-2</v>
      </c>
      <c r="O144" s="9" t="s">
        <v>224</v>
      </c>
      <c r="P144" s="7">
        <v>8.3000000000000004E-2</v>
      </c>
      <c r="Q144" s="4">
        <f t="shared" si="4"/>
        <v>98.205999999999989</v>
      </c>
    </row>
    <row r="145" spans="1:17" ht="16" x14ac:dyDescent="0.15">
      <c r="A145" s="1" t="s">
        <v>226</v>
      </c>
      <c r="B145" s="2" t="s">
        <v>134</v>
      </c>
      <c r="C145" s="7">
        <v>31.581</v>
      </c>
      <c r="D145" s="7">
        <v>62.256999999999998</v>
      </c>
      <c r="E145" s="7">
        <v>2.9000000000000001E-2</v>
      </c>
      <c r="F145" s="9" t="s">
        <v>224</v>
      </c>
      <c r="G145" s="7">
        <v>1.02</v>
      </c>
      <c r="H145" s="7">
        <v>2.3250000000000002</v>
      </c>
      <c r="I145" s="7">
        <v>0.4</v>
      </c>
      <c r="J145" s="9" t="s">
        <v>224</v>
      </c>
      <c r="K145" s="7">
        <v>2.1999999999999999E-2</v>
      </c>
      <c r="L145" s="7">
        <v>0.372</v>
      </c>
      <c r="M145" s="7">
        <v>0.53</v>
      </c>
      <c r="N145" s="7">
        <v>0.11600000000000001</v>
      </c>
      <c r="O145" s="9" t="s">
        <v>224</v>
      </c>
      <c r="P145" s="7">
        <v>0.20399999999999999</v>
      </c>
      <c r="Q145" s="4">
        <f t="shared" si="4"/>
        <v>98.855999999999995</v>
      </c>
    </row>
    <row r="146" spans="1:17" ht="16" x14ac:dyDescent="0.15">
      <c r="A146" s="1" t="s">
        <v>226</v>
      </c>
      <c r="B146" s="2" t="s">
        <v>124</v>
      </c>
      <c r="C146" s="7">
        <v>31.126999999999999</v>
      </c>
      <c r="D146" s="7">
        <v>61.962000000000003</v>
      </c>
      <c r="E146" s="7">
        <v>2.8000000000000001E-2</v>
      </c>
      <c r="F146" s="9" t="s">
        <v>224</v>
      </c>
      <c r="G146" s="7">
        <v>1.091</v>
      </c>
      <c r="H146" s="7">
        <v>2.2890000000000001</v>
      </c>
      <c r="I146" s="7">
        <v>0.41199999999999998</v>
      </c>
      <c r="J146" s="9" t="s">
        <v>224</v>
      </c>
      <c r="K146" s="9" t="s">
        <v>224</v>
      </c>
      <c r="L146" s="7">
        <v>0.502</v>
      </c>
      <c r="M146" s="7">
        <v>0.48599999999999999</v>
      </c>
      <c r="N146" s="7">
        <v>0.126</v>
      </c>
      <c r="O146" s="9" t="s">
        <v>224</v>
      </c>
      <c r="P146" s="7">
        <v>0.14099999999999999</v>
      </c>
      <c r="Q146" s="4">
        <f t="shared" si="4"/>
        <v>98.164000000000016</v>
      </c>
    </row>
    <row r="147" spans="1:17" ht="16" x14ac:dyDescent="0.15">
      <c r="A147" s="1" t="s">
        <v>226</v>
      </c>
      <c r="B147" s="2" t="s">
        <v>125</v>
      </c>
      <c r="C147" s="7">
        <v>30.52</v>
      </c>
      <c r="D147" s="7">
        <v>63.125999999999998</v>
      </c>
      <c r="E147" s="7">
        <v>2.7E-2</v>
      </c>
      <c r="F147" s="9" t="s">
        <v>224</v>
      </c>
      <c r="G147" s="7">
        <v>1.0680000000000001</v>
      </c>
      <c r="H147" s="7">
        <v>2.1859999999999999</v>
      </c>
      <c r="I147" s="7">
        <v>0.35699999999999998</v>
      </c>
      <c r="J147" s="7">
        <v>0.02</v>
      </c>
      <c r="K147" s="9" t="s">
        <v>224</v>
      </c>
      <c r="L147" s="7">
        <v>0.28599999999999998</v>
      </c>
      <c r="M147" s="7">
        <v>0.55400000000000005</v>
      </c>
      <c r="N147" s="7">
        <v>0.13200000000000001</v>
      </c>
      <c r="O147" s="7">
        <v>2.5999999999999999E-2</v>
      </c>
      <c r="P147" s="7">
        <v>0.14299999999999999</v>
      </c>
      <c r="Q147" s="4">
        <f t="shared" si="4"/>
        <v>98.444999999999993</v>
      </c>
    </row>
    <row r="148" spans="1:17" ht="16" x14ac:dyDescent="0.15">
      <c r="A148" s="1" t="s">
        <v>226</v>
      </c>
      <c r="B148" s="2" t="s">
        <v>126</v>
      </c>
      <c r="C148" s="7">
        <v>31.291</v>
      </c>
      <c r="D148" s="7">
        <v>61.610999999999997</v>
      </c>
      <c r="E148" s="7">
        <v>0.03</v>
      </c>
      <c r="F148" s="9" t="s">
        <v>224</v>
      </c>
      <c r="G148" s="7">
        <v>1.0449999999999999</v>
      </c>
      <c r="H148" s="7">
        <v>2.0609999999999999</v>
      </c>
      <c r="I148" s="7">
        <v>0.39200000000000002</v>
      </c>
      <c r="J148" s="7">
        <v>7.0000000000000001E-3</v>
      </c>
      <c r="K148" s="9" t="s">
        <v>224</v>
      </c>
      <c r="L148" s="7">
        <v>0.58799999999999997</v>
      </c>
      <c r="M148" s="7">
        <v>0.68200000000000005</v>
      </c>
      <c r="N148" s="7">
        <v>0.14099999999999999</v>
      </c>
      <c r="O148" s="9" t="s">
        <v>224</v>
      </c>
      <c r="P148" s="7">
        <v>0.10299999999999999</v>
      </c>
      <c r="Q148" s="4">
        <f t="shared" si="4"/>
        <v>97.951000000000008</v>
      </c>
    </row>
    <row r="149" spans="1:17" ht="16" x14ac:dyDescent="0.15">
      <c r="A149" s="1" t="s">
        <v>226</v>
      </c>
      <c r="B149" s="2" t="s">
        <v>127</v>
      </c>
      <c r="C149" s="7">
        <v>31.806999999999999</v>
      </c>
      <c r="D149" s="7">
        <v>62.139000000000003</v>
      </c>
      <c r="E149" s="7">
        <v>2.9000000000000001E-2</v>
      </c>
      <c r="F149" s="9" t="s">
        <v>224</v>
      </c>
      <c r="G149" s="7">
        <v>1.06</v>
      </c>
      <c r="H149" s="7">
        <v>2.3559999999999999</v>
      </c>
      <c r="I149" s="7">
        <v>0.34</v>
      </c>
      <c r="J149" s="9" t="s">
        <v>224</v>
      </c>
      <c r="K149" s="9" t="s">
        <v>224</v>
      </c>
      <c r="L149" s="7">
        <v>0.27200000000000002</v>
      </c>
      <c r="M149" s="7">
        <v>0.65200000000000002</v>
      </c>
      <c r="N149" s="7">
        <v>0.158</v>
      </c>
      <c r="O149" s="9" t="s">
        <v>224</v>
      </c>
      <c r="P149" s="7">
        <v>0.20399999999999999</v>
      </c>
      <c r="Q149" s="4">
        <f t="shared" si="4"/>
        <v>99.016999999999996</v>
      </c>
    </row>
    <row r="150" spans="1:17" ht="16" x14ac:dyDescent="0.15">
      <c r="A150" s="1" t="s">
        <v>226</v>
      </c>
      <c r="B150" s="2" t="s">
        <v>128</v>
      </c>
      <c r="C150" s="7">
        <v>31.614999999999998</v>
      </c>
      <c r="D150" s="7">
        <v>61.920999999999999</v>
      </c>
      <c r="E150" s="7">
        <v>0.03</v>
      </c>
      <c r="F150" s="9" t="s">
        <v>224</v>
      </c>
      <c r="G150" s="7">
        <v>1.089</v>
      </c>
      <c r="H150" s="7">
        <v>2.3069999999999999</v>
      </c>
      <c r="I150" s="7">
        <v>0.38100000000000001</v>
      </c>
      <c r="J150" s="9" t="s">
        <v>224</v>
      </c>
      <c r="K150" s="9" t="s">
        <v>224</v>
      </c>
      <c r="L150" s="7">
        <v>0.57099999999999995</v>
      </c>
      <c r="M150" s="7">
        <v>0.41799999999999998</v>
      </c>
      <c r="N150" s="7">
        <v>0.13</v>
      </c>
      <c r="O150" s="7">
        <v>1.0999999999999999E-2</v>
      </c>
      <c r="P150" s="7">
        <v>9.4E-2</v>
      </c>
      <c r="Q150" s="4">
        <f t="shared" si="4"/>
        <v>98.566999999999993</v>
      </c>
    </row>
    <row r="151" spans="1:17" ht="16" x14ac:dyDescent="0.15">
      <c r="A151" s="1" t="s">
        <v>226</v>
      </c>
      <c r="B151" s="2" t="s">
        <v>129</v>
      </c>
      <c r="C151" s="7">
        <v>30.081</v>
      </c>
      <c r="D151" s="7">
        <v>62.972999999999999</v>
      </c>
      <c r="E151" s="7">
        <v>0.03</v>
      </c>
      <c r="F151" s="9" t="s">
        <v>224</v>
      </c>
      <c r="G151" s="7">
        <v>1.0580000000000001</v>
      </c>
      <c r="H151" s="7">
        <v>2.2610000000000001</v>
      </c>
      <c r="I151" s="7">
        <v>0.40899999999999997</v>
      </c>
      <c r="J151" s="9" t="s">
        <v>224</v>
      </c>
      <c r="K151" s="7">
        <v>6.0000000000000001E-3</v>
      </c>
      <c r="L151" s="7">
        <v>0.38300000000000001</v>
      </c>
      <c r="M151" s="7">
        <v>0.88</v>
      </c>
      <c r="N151" s="7">
        <v>2.8000000000000001E-2</v>
      </c>
      <c r="O151" s="7">
        <v>3.5999999999999997E-2</v>
      </c>
      <c r="P151" s="7">
        <v>0.36899999999999999</v>
      </c>
      <c r="Q151" s="4">
        <f t="shared" si="4"/>
        <v>98.51400000000001</v>
      </c>
    </row>
    <row r="152" spans="1:17" ht="16" x14ac:dyDescent="0.15">
      <c r="A152" s="1" t="s">
        <v>226</v>
      </c>
      <c r="B152" s="2" t="s">
        <v>130</v>
      </c>
      <c r="C152" s="7">
        <v>31.477</v>
      </c>
      <c r="D152" s="7">
        <v>62.567</v>
      </c>
      <c r="E152" s="7">
        <v>2.8000000000000001E-2</v>
      </c>
      <c r="F152" s="9" t="s">
        <v>224</v>
      </c>
      <c r="G152" s="7">
        <v>1.1299999999999999</v>
      </c>
      <c r="H152" s="7">
        <v>2.2629999999999999</v>
      </c>
      <c r="I152" s="7">
        <v>0.35299999999999998</v>
      </c>
      <c r="J152" s="7">
        <v>2.1000000000000001E-2</v>
      </c>
      <c r="K152" s="9" t="s">
        <v>224</v>
      </c>
      <c r="L152" s="7">
        <v>0.34</v>
      </c>
      <c r="M152" s="7">
        <v>0.40799999999999997</v>
      </c>
      <c r="N152" s="7">
        <v>7.9000000000000001E-2</v>
      </c>
      <c r="O152" s="7">
        <v>4.4999999999999998E-2</v>
      </c>
      <c r="P152" s="7">
        <v>5.5E-2</v>
      </c>
      <c r="Q152" s="4">
        <f t="shared" si="4"/>
        <v>98.766000000000005</v>
      </c>
    </row>
    <row r="153" spans="1:17" ht="16" x14ac:dyDescent="0.15">
      <c r="A153" s="1" t="s">
        <v>226</v>
      </c>
      <c r="B153" s="2" t="s">
        <v>131</v>
      </c>
      <c r="C153" s="7">
        <v>32.610999999999997</v>
      </c>
      <c r="D153" s="7">
        <v>60.566000000000003</v>
      </c>
      <c r="E153" s="7">
        <v>2.7E-2</v>
      </c>
      <c r="F153" s="9" t="s">
        <v>224</v>
      </c>
      <c r="G153" s="7">
        <v>1.0980000000000001</v>
      </c>
      <c r="H153" s="7">
        <v>2.169</v>
      </c>
      <c r="I153" s="7">
        <v>0.313</v>
      </c>
      <c r="J153" s="9" t="s">
        <v>224</v>
      </c>
      <c r="K153" s="9" t="s">
        <v>224</v>
      </c>
      <c r="L153" s="7">
        <v>0.57499999999999996</v>
      </c>
      <c r="M153" s="7">
        <v>0.60199999999999998</v>
      </c>
      <c r="N153" s="7">
        <v>0.19600000000000001</v>
      </c>
      <c r="O153" s="7">
        <v>0</v>
      </c>
      <c r="P153" s="7">
        <v>0.16600000000000001</v>
      </c>
      <c r="Q153" s="4">
        <f t="shared" ref="Q153:Q184" si="5">SUM(C153:P153)</f>
        <v>98.322999999999993</v>
      </c>
    </row>
    <row r="154" spans="1:17" ht="16" x14ac:dyDescent="0.15">
      <c r="A154" s="1" t="s">
        <v>187</v>
      </c>
      <c r="B154" s="2" t="s">
        <v>135</v>
      </c>
      <c r="C154" s="7">
        <v>33.25</v>
      </c>
      <c r="D154" s="7">
        <v>47.988999999999997</v>
      </c>
      <c r="E154" s="7">
        <v>1.4E-2</v>
      </c>
      <c r="F154" s="9" t="s">
        <v>224</v>
      </c>
      <c r="G154" s="7">
        <v>14.981999999999999</v>
      </c>
      <c r="H154" s="7">
        <v>0.442</v>
      </c>
      <c r="I154" s="7">
        <v>0.56599999999999995</v>
      </c>
      <c r="J154" s="9" t="s">
        <v>224</v>
      </c>
      <c r="K154" s="9" t="s">
        <v>224</v>
      </c>
      <c r="L154" s="7">
        <v>0.247</v>
      </c>
      <c r="M154" s="7">
        <v>0.251</v>
      </c>
      <c r="N154" s="7">
        <v>7.1999999999999995E-2</v>
      </c>
      <c r="O154" s="7">
        <v>0.26200000000000001</v>
      </c>
      <c r="P154" s="7">
        <v>2.1999999999999999E-2</v>
      </c>
      <c r="Q154" s="4">
        <f t="shared" si="5"/>
        <v>98.097000000000008</v>
      </c>
    </row>
    <row r="155" spans="1:17" ht="16" x14ac:dyDescent="0.15">
      <c r="A155" s="1" t="s">
        <v>187</v>
      </c>
      <c r="B155" s="2" t="s">
        <v>136</v>
      </c>
      <c r="C155" s="7">
        <v>33.289000000000001</v>
      </c>
      <c r="D155" s="7">
        <v>48.081000000000003</v>
      </c>
      <c r="E155" s="7">
        <v>1.4E-2</v>
      </c>
      <c r="F155" s="9" t="s">
        <v>224</v>
      </c>
      <c r="G155" s="7">
        <v>14.638999999999999</v>
      </c>
      <c r="H155" s="7">
        <v>0.80900000000000005</v>
      </c>
      <c r="I155" s="7">
        <v>0.66400000000000003</v>
      </c>
      <c r="J155" s="9" t="s">
        <v>224</v>
      </c>
      <c r="K155" s="9" t="s">
        <v>224</v>
      </c>
      <c r="L155" s="7">
        <v>0.23200000000000001</v>
      </c>
      <c r="M155" s="7">
        <v>0.23300000000000001</v>
      </c>
      <c r="N155" s="7">
        <v>8.3000000000000004E-2</v>
      </c>
      <c r="O155" s="7">
        <v>0.314</v>
      </c>
      <c r="P155" s="9" t="s">
        <v>224</v>
      </c>
      <c r="Q155" s="4">
        <f t="shared" si="5"/>
        <v>98.35799999999999</v>
      </c>
    </row>
    <row r="156" spans="1:17" ht="16" x14ac:dyDescent="0.15">
      <c r="A156" s="1" t="s">
        <v>187</v>
      </c>
      <c r="B156" s="2" t="s">
        <v>137</v>
      </c>
      <c r="C156" s="7">
        <v>37.481000000000002</v>
      </c>
      <c r="D156" s="7">
        <v>50.134</v>
      </c>
      <c r="E156" s="7">
        <v>1.2E-2</v>
      </c>
      <c r="F156" s="9" t="s">
        <v>224</v>
      </c>
      <c r="G156" s="7">
        <v>8.84</v>
      </c>
      <c r="H156" s="7">
        <v>0.24199999999999999</v>
      </c>
      <c r="I156" s="7">
        <v>0.33</v>
      </c>
      <c r="J156" s="9" t="s">
        <v>224</v>
      </c>
      <c r="K156" s="9" t="s">
        <v>224</v>
      </c>
      <c r="L156" s="7">
        <v>0.43099999999999999</v>
      </c>
      <c r="M156" s="7">
        <v>0.29799999999999999</v>
      </c>
      <c r="N156" s="7">
        <v>8.4000000000000005E-2</v>
      </c>
      <c r="O156" s="7">
        <v>0.17100000000000001</v>
      </c>
      <c r="P156" s="9" t="s">
        <v>224</v>
      </c>
      <c r="Q156" s="4">
        <f t="shared" si="5"/>
        <v>98.023000000000025</v>
      </c>
    </row>
    <row r="157" spans="1:17" ht="16" x14ac:dyDescent="0.15">
      <c r="A157" s="1" t="s">
        <v>187</v>
      </c>
      <c r="B157" s="2" t="s">
        <v>138</v>
      </c>
      <c r="C157" s="7">
        <v>41.847999999999999</v>
      </c>
      <c r="D157" s="7">
        <v>45.07</v>
      </c>
      <c r="E157" s="7">
        <v>1.2E-2</v>
      </c>
      <c r="F157" s="9" t="s">
        <v>224</v>
      </c>
      <c r="G157" s="7">
        <v>10.67</v>
      </c>
      <c r="H157" s="7">
        <v>0.40200000000000002</v>
      </c>
      <c r="I157" s="7">
        <v>0.42399999999999999</v>
      </c>
      <c r="J157" s="9" t="s">
        <v>224</v>
      </c>
      <c r="K157" s="7">
        <v>5.0000000000000001E-3</v>
      </c>
      <c r="L157" s="7">
        <v>7.4999999999999997E-2</v>
      </c>
      <c r="M157" s="7">
        <v>0.16300000000000001</v>
      </c>
      <c r="N157" s="7">
        <v>0.01</v>
      </c>
      <c r="O157" s="7">
        <v>0.14399999999999999</v>
      </c>
      <c r="P157" s="7">
        <v>0.02</v>
      </c>
      <c r="Q157" s="4">
        <f t="shared" si="5"/>
        <v>98.843000000000018</v>
      </c>
    </row>
    <row r="158" spans="1:17" ht="16" x14ac:dyDescent="0.15">
      <c r="A158" s="1" t="s">
        <v>187</v>
      </c>
      <c r="B158" s="2" t="s">
        <v>139</v>
      </c>
      <c r="C158" s="7">
        <v>17.992000000000001</v>
      </c>
      <c r="D158" s="7">
        <v>69.554000000000002</v>
      </c>
      <c r="E158" s="7">
        <v>0.03</v>
      </c>
      <c r="F158" s="9" t="s">
        <v>224</v>
      </c>
      <c r="G158" s="7">
        <v>6.9119999999999999</v>
      </c>
      <c r="H158" s="7">
        <v>0.54200000000000004</v>
      </c>
      <c r="I158" s="7">
        <v>0.31900000000000001</v>
      </c>
      <c r="J158" s="9" t="s">
        <v>224</v>
      </c>
      <c r="K158" s="9" t="s">
        <v>224</v>
      </c>
      <c r="L158" s="7">
        <v>1.371</v>
      </c>
      <c r="M158" s="7">
        <v>0.54600000000000004</v>
      </c>
      <c r="N158" s="7">
        <v>0.55000000000000004</v>
      </c>
      <c r="O158" s="7">
        <v>9.1999999999999998E-2</v>
      </c>
      <c r="P158" s="7">
        <v>4.7E-2</v>
      </c>
      <c r="Q158" s="4">
        <f t="shared" si="5"/>
        <v>97.955000000000013</v>
      </c>
    </row>
    <row r="159" spans="1:17" ht="16" x14ac:dyDescent="0.15">
      <c r="A159" s="1" t="s">
        <v>187</v>
      </c>
      <c r="B159" s="2" t="s">
        <v>140</v>
      </c>
      <c r="C159" s="7">
        <v>23.829000000000001</v>
      </c>
      <c r="D159" s="7">
        <v>45.465000000000003</v>
      </c>
      <c r="E159" s="7">
        <v>1.4999999999999999E-2</v>
      </c>
      <c r="F159" s="9" t="s">
        <v>224</v>
      </c>
      <c r="G159" s="7">
        <v>24.8</v>
      </c>
      <c r="H159" s="7">
        <v>1.6040000000000001</v>
      </c>
      <c r="I159" s="7">
        <v>1.1559999999999999</v>
      </c>
      <c r="J159" s="7">
        <v>6.3E-2</v>
      </c>
      <c r="K159" s="7">
        <v>8.0000000000000002E-3</v>
      </c>
      <c r="L159" s="7">
        <v>0.35099999999999998</v>
      </c>
      <c r="M159" s="7">
        <v>0.38600000000000001</v>
      </c>
      <c r="N159" s="7">
        <v>0.10299999999999999</v>
      </c>
      <c r="O159" s="7">
        <v>0.52</v>
      </c>
      <c r="P159" s="9" t="s">
        <v>224</v>
      </c>
      <c r="Q159" s="4">
        <f t="shared" si="5"/>
        <v>98.3</v>
      </c>
    </row>
    <row r="160" spans="1:17" ht="16" x14ac:dyDescent="0.15">
      <c r="A160" s="1" t="s">
        <v>187</v>
      </c>
      <c r="B160" s="2" t="s">
        <v>142</v>
      </c>
      <c r="C160" s="7">
        <v>30.314</v>
      </c>
      <c r="D160" s="7">
        <v>41.737000000000002</v>
      </c>
      <c r="E160" s="7">
        <v>1.2E-2</v>
      </c>
      <c r="F160" s="9" t="s">
        <v>224</v>
      </c>
      <c r="G160" s="7">
        <v>24.326000000000001</v>
      </c>
      <c r="H160" s="7">
        <v>0.39</v>
      </c>
      <c r="I160" s="7">
        <v>0.8</v>
      </c>
      <c r="J160" s="7">
        <v>3.5999999999999997E-2</v>
      </c>
      <c r="K160" s="7">
        <v>1.6E-2</v>
      </c>
      <c r="L160" s="7">
        <v>0.21199999999999999</v>
      </c>
      <c r="M160" s="7">
        <v>0.39500000000000002</v>
      </c>
      <c r="N160" s="9" t="s">
        <v>224</v>
      </c>
      <c r="O160" s="7">
        <v>0.52500000000000002</v>
      </c>
      <c r="P160" s="9" t="s">
        <v>224</v>
      </c>
      <c r="Q160" s="4">
        <f t="shared" si="5"/>
        <v>98.763000000000019</v>
      </c>
    </row>
    <row r="161" spans="1:17" ht="16" x14ac:dyDescent="0.15">
      <c r="A161" s="1" t="s">
        <v>187</v>
      </c>
      <c r="B161" s="2" t="s">
        <v>143</v>
      </c>
      <c r="C161" s="7">
        <v>29.285</v>
      </c>
      <c r="D161" s="7">
        <v>41.351999999999997</v>
      </c>
      <c r="E161" s="7">
        <v>1.2999999999999999E-2</v>
      </c>
      <c r="F161" s="9" t="s">
        <v>224</v>
      </c>
      <c r="G161" s="7">
        <v>24.373000000000001</v>
      </c>
      <c r="H161" s="7">
        <v>0.89400000000000002</v>
      </c>
      <c r="I161" s="7">
        <v>1.0169999999999999</v>
      </c>
      <c r="J161" s="7">
        <v>4.5999999999999999E-2</v>
      </c>
      <c r="K161" s="7">
        <v>1.4E-2</v>
      </c>
      <c r="L161" s="7">
        <v>0.23</v>
      </c>
      <c r="M161" s="7">
        <v>0.219</v>
      </c>
      <c r="N161" s="7">
        <v>8.3000000000000004E-2</v>
      </c>
      <c r="O161" s="7">
        <v>0.443</v>
      </c>
      <c r="P161" s="9" t="s">
        <v>224</v>
      </c>
      <c r="Q161" s="4">
        <f t="shared" si="5"/>
        <v>97.969000000000008</v>
      </c>
    </row>
    <row r="162" spans="1:17" ht="16" x14ac:dyDescent="0.15">
      <c r="A162" s="1" t="s">
        <v>187</v>
      </c>
      <c r="B162" s="2" t="s">
        <v>144</v>
      </c>
      <c r="C162" s="7">
        <v>31.946000000000002</v>
      </c>
      <c r="D162" s="7">
        <v>45.354999999999997</v>
      </c>
      <c r="E162" s="7">
        <v>1.6E-2</v>
      </c>
      <c r="F162" s="9" t="s">
        <v>224</v>
      </c>
      <c r="G162" s="7">
        <v>18.373999999999999</v>
      </c>
      <c r="H162" s="7">
        <v>0.874</v>
      </c>
      <c r="I162" s="7">
        <v>0.72599999999999998</v>
      </c>
      <c r="J162" s="7">
        <v>7.0000000000000001E-3</v>
      </c>
      <c r="K162" s="7">
        <v>5.0000000000000001E-3</v>
      </c>
      <c r="L162" s="7">
        <v>8.3000000000000004E-2</v>
      </c>
      <c r="M162" s="7">
        <v>0.26100000000000001</v>
      </c>
      <c r="N162" s="7">
        <v>0.114</v>
      </c>
      <c r="O162" s="7">
        <v>0.377</v>
      </c>
      <c r="P162" s="7">
        <v>0.109</v>
      </c>
      <c r="Q162" s="4">
        <f t="shared" si="5"/>
        <v>98.246999999999986</v>
      </c>
    </row>
    <row r="163" spans="1:17" ht="16" x14ac:dyDescent="0.15">
      <c r="A163" s="1" t="s">
        <v>187</v>
      </c>
      <c r="B163" s="2" t="s">
        <v>145</v>
      </c>
      <c r="C163" s="7">
        <v>31.366</v>
      </c>
      <c r="D163" s="7">
        <v>47.247</v>
      </c>
      <c r="E163" s="7">
        <v>1.6E-2</v>
      </c>
      <c r="F163" s="9" t="s">
        <v>224</v>
      </c>
      <c r="G163" s="7">
        <v>18.024000000000001</v>
      </c>
      <c r="H163" s="7">
        <v>0.60699999999999998</v>
      </c>
      <c r="I163" s="7">
        <v>0.65800000000000003</v>
      </c>
      <c r="J163" s="7">
        <v>9.2999999999999999E-2</v>
      </c>
      <c r="K163" s="9" t="s">
        <v>224</v>
      </c>
      <c r="L163" s="7">
        <v>4.2000000000000003E-2</v>
      </c>
      <c r="M163" s="7">
        <v>0.33400000000000002</v>
      </c>
      <c r="N163" s="7">
        <v>8.8999999999999996E-2</v>
      </c>
      <c r="O163" s="7">
        <v>0.33900000000000002</v>
      </c>
      <c r="P163" s="9" t="s">
        <v>224</v>
      </c>
      <c r="Q163" s="4">
        <f t="shared" si="5"/>
        <v>98.815000000000012</v>
      </c>
    </row>
    <row r="164" spans="1:17" ht="16" x14ac:dyDescent="0.15">
      <c r="A164" s="1" t="s">
        <v>187</v>
      </c>
      <c r="B164" s="2" t="s">
        <v>146</v>
      </c>
      <c r="C164" s="7">
        <v>41.921999999999997</v>
      </c>
      <c r="D164" s="7">
        <v>51.825000000000003</v>
      </c>
      <c r="E164" s="7">
        <v>1.2E-2</v>
      </c>
      <c r="F164" s="9" t="s">
        <v>224</v>
      </c>
      <c r="G164" s="7">
        <v>3.2909999999999999</v>
      </c>
      <c r="H164" s="7">
        <v>0.45300000000000001</v>
      </c>
      <c r="I164" s="7">
        <v>0.16200000000000001</v>
      </c>
      <c r="J164" s="9" t="s">
        <v>224</v>
      </c>
      <c r="K164" s="9" t="s">
        <v>224</v>
      </c>
      <c r="L164" s="7">
        <v>0.154</v>
      </c>
      <c r="M164" s="7">
        <v>0.36899999999999999</v>
      </c>
      <c r="N164" s="7">
        <v>9.2999999999999999E-2</v>
      </c>
      <c r="O164" s="7">
        <v>0.08</v>
      </c>
      <c r="P164" s="7">
        <v>0.02</v>
      </c>
      <c r="Q164" s="4">
        <f t="shared" si="5"/>
        <v>98.381</v>
      </c>
    </row>
    <row r="165" spans="1:17" ht="16" x14ac:dyDescent="0.15">
      <c r="A165" s="1" t="s">
        <v>187</v>
      </c>
      <c r="B165" s="2" t="s">
        <v>147</v>
      </c>
      <c r="C165" s="7">
        <v>37.680999999999997</v>
      </c>
      <c r="D165" s="7">
        <v>46.872</v>
      </c>
      <c r="E165" s="7">
        <v>1.4999999999999999E-2</v>
      </c>
      <c r="F165" s="9" t="s">
        <v>224</v>
      </c>
      <c r="G165" s="7">
        <v>12.234</v>
      </c>
      <c r="H165" s="7">
        <v>0.65900000000000003</v>
      </c>
      <c r="I165" s="7">
        <v>0.5</v>
      </c>
      <c r="J165" s="9" t="s">
        <v>224</v>
      </c>
      <c r="K165" s="9" t="s">
        <v>224</v>
      </c>
      <c r="L165" s="7">
        <v>0.122</v>
      </c>
      <c r="M165" s="7">
        <v>0.33800000000000002</v>
      </c>
      <c r="N165" s="7">
        <v>3.5999999999999997E-2</v>
      </c>
      <c r="O165" s="7">
        <v>0.19</v>
      </c>
      <c r="P165" s="7">
        <v>0.01</v>
      </c>
      <c r="Q165" s="4">
        <f t="shared" si="5"/>
        <v>98.656999999999996</v>
      </c>
    </row>
    <row r="166" spans="1:17" ht="16" x14ac:dyDescent="0.15">
      <c r="A166" s="1" t="s">
        <v>187</v>
      </c>
      <c r="B166" s="2" t="s">
        <v>148</v>
      </c>
      <c r="C166" s="7">
        <v>45.281999999999996</v>
      </c>
      <c r="D166" s="7">
        <v>41.514000000000003</v>
      </c>
      <c r="E166" s="7">
        <v>8.0000000000000002E-3</v>
      </c>
      <c r="F166" s="9" t="s">
        <v>224</v>
      </c>
      <c r="G166" s="7">
        <v>10.666</v>
      </c>
      <c r="H166" s="7">
        <v>0.17799999999999999</v>
      </c>
      <c r="I166" s="7">
        <v>0.40500000000000003</v>
      </c>
      <c r="J166" s="9" t="s">
        <v>224</v>
      </c>
      <c r="K166" s="9" t="s">
        <v>224</v>
      </c>
      <c r="L166" s="7">
        <v>1.2999999999999999E-2</v>
      </c>
      <c r="M166" s="7">
        <v>0.10199999999999999</v>
      </c>
      <c r="N166" s="7">
        <v>1.6E-2</v>
      </c>
      <c r="O166" s="7">
        <v>0.16500000000000001</v>
      </c>
      <c r="P166" s="9" t="s">
        <v>224</v>
      </c>
      <c r="Q166" s="4">
        <f t="shared" si="5"/>
        <v>98.349000000000004</v>
      </c>
    </row>
    <row r="167" spans="1:17" ht="16" x14ac:dyDescent="0.15">
      <c r="A167" s="1" t="s">
        <v>187</v>
      </c>
      <c r="B167" s="2" t="s">
        <v>149</v>
      </c>
      <c r="C167" s="7">
        <v>36.061</v>
      </c>
      <c r="D167" s="7">
        <v>52.451999999999998</v>
      </c>
      <c r="E167" s="7">
        <v>1.4999999999999999E-2</v>
      </c>
      <c r="F167" s="9" t="s">
        <v>224</v>
      </c>
      <c r="G167" s="7">
        <v>8.407</v>
      </c>
      <c r="H167" s="7">
        <v>0.57699999999999996</v>
      </c>
      <c r="I167" s="7">
        <v>0.38900000000000001</v>
      </c>
      <c r="J167" s="9" t="s">
        <v>224</v>
      </c>
      <c r="K167" s="9" t="s">
        <v>224</v>
      </c>
      <c r="L167" s="7">
        <v>0.435</v>
      </c>
      <c r="M167" s="7">
        <v>0.30499999999999999</v>
      </c>
      <c r="N167" s="7">
        <v>5.1999999999999998E-2</v>
      </c>
      <c r="O167" s="7">
        <v>0.153</v>
      </c>
      <c r="P167" s="7">
        <v>0.01</v>
      </c>
      <c r="Q167" s="4">
        <f t="shared" si="5"/>
        <v>98.856000000000023</v>
      </c>
    </row>
    <row r="168" spans="1:17" ht="16" x14ac:dyDescent="0.15">
      <c r="A168" s="1" t="s">
        <v>187</v>
      </c>
      <c r="B168" s="2" t="s">
        <v>153</v>
      </c>
      <c r="C168" s="7">
        <v>29.712</v>
      </c>
      <c r="D168" s="7">
        <v>45.052</v>
      </c>
      <c r="E168" s="7">
        <v>1.4E-2</v>
      </c>
      <c r="F168" s="9" t="s">
        <v>224</v>
      </c>
      <c r="G168" s="7">
        <v>21.989000000000001</v>
      </c>
      <c r="H168" s="7">
        <v>0.26600000000000001</v>
      </c>
      <c r="I168" s="7">
        <v>0.79100000000000004</v>
      </c>
      <c r="J168" s="9" t="s">
        <v>224</v>
      </c>
      <c r="K168" s="9" t="s">
        <v>224</v>
      </c>
      <c r="L168" s="7">
        <v>9.5000000000000001E-2</v>
      </c>
      <c r="M168" s="7">
        <v>0.33200000000000002</v>
      </c>
      <c r="N168" s="7">
        <v>4.7E-2</v>
      </c>
      <c r="O168" s="7">
        <v>0.435</v>
      </c>
      <c r="P168" s="9" t="s">
        <v>224</v>
      </c>
      <c r="Q168" s="4">
        <f t="shared" si="5"/>
        <v>98.73299999999999</v>
      </c>
    </row>
    <row r="169" spans="1:17" ht="16" x14ac:dyDescent="0.15">
      <c r="A169" s="1" t="s">
        <v>187</v>
      </c>
      <c r="B169" s="2" t="s">
        <v>154</v>
      </c>
      <c r="C169" s="7">
        <v>25.016999999999999</v>
      </c>
      <c r="D169" s="7">
        <v>40.478999999999999</v>
      </c>
      <c r="E169" s="7">
        <v>1.2999999999999999E-2</v>
      </c>
      <c r="F169" s="9" t="s">
        <v>224</v>
      </c>
      <c r="G169" s="7">
        <v>30.759</v>
      </c>
      <c r="H169" s="7">
        <v>0.30599999999999999</v>
      </c>
      <c r="I169" s="7">
        <v>1.0089999999999999</v>
      </c>
      <c r="J169" s="9" t="s">
        <v>224</v>
      </c>
      <c r="K169" s="7">
        <v>1.0999999999999999E-2</v>
      </c>
      <c r="L169" s="7">
        <v>6.3E-2</v>
      </c>
      <c r="M169" s="7">
        <v>0.36199999999999999</v>
      </c>
      <c r="N169" s="7">
        <v>1.2E-2</v>
      </c>
      <c r="O169" s="7">
        <v>0.57299999999999995</v>
      </c>
      <c r="P169" s="9" t="s">
        <v>224</v>
      </c>
      <c r="Q169" s="4">
        <f t="shared" si="5"/>
        <v>98.603999999999985</v>
      </c>
    </row>
    <row r="170" spans="1:17" ht="16" x14ac:dyDescent="0.15">
      <c r="A170" s="1" t="s">
        <v>187</v>
      </c>
      <c r="B170" s="2" t="s">
        <v>155</v>
      </c>
      <c r="C170" s="7">
        <v>30.759</v>
      </c>
      <c r="D170" s="7">
        <v>43.731000000000002</v>
      </c>
      <c r="E170" s="7">
        <v>1.2E-2</v>
      </c>
      <c r="F170" s="9" t="s">
        <v>224</v>
      </c>
      <c r="G170" s="7">
        <v>22.38</v>
      </c>
      <c r="H170" s="7">
        <v>0.23400000000000001</v>
      </c>
      <c r="I170" s="7">
        <v>0.81399999999999995</v>
      </c>
      <c r="J170" s="7">
        <v>0.08</v>
      </c>
      <c r="K170" s="9" t="s">
        <v>224</v>
      </c>
      <c r="L170" s="7">
        <v>8.5999999999999993E-2</v>
      </c>
      <c r="M170" s="7">
        <v>0.307</v>
      </c>
      <c r="N170" s="7">
        <v>2.5000000000000001E-2</v>
      </c>
      <c r="O170" s="7">
        <v>0.34300000000000003</v>
      </c>
      <c r="P170" s="9" t="s">
        <v>224</v>
      </c>
      <c r="Q170" s="4">
        <f t="shared" si="5"/>
        <v>98.771000000000001</v>
      </c>
    </row>
    <row r="171" spans="1:17" ht="16" x14ac:dyDescent="0.15">
      <c r="A171" s="1" t="s">
        <v>187</v>
      </c>
      <c r="B171" s="2" t="s">
        <v>156</v>
      </c>
      <c r="C171" s="7">
        <v>31.152000000000001</v>
      </c>
      <c r="D171" s="7">
        <v>41.652000000000001</v>
      </c>
      <c r="E171" s="7">
        <v>1.2E-2</v>
      </c>
      <c r="F171" s="9" t="s">
        <v>224</v>
      </c>
      <c r="G171" s="7">
        <v>23.411999999999999</v>
      </c>
      <c r="H171" s="7">
        <v>0.23599999999999999</v>
      </c>
      <c r="I171" s="7">
        <v>0.79900000000000004</v>
      </c>
      <c r="J171" s="7">
        <v>0.02</v>
      </c>
      <c r="K171" s="9" t="s">
        <v>224</v>
      </c>
      <c r="L171" s="7">
        <v>4.2999999999999997E-2</v>
      </c>
      <c r="M171" s="7">
        <v>0.254</v>
      </c>
      <c r="N171" s="7">
        <v>2.5000000000000001E-2</v>
      </c>
      <c r="O171" s="7">
        <v>0.41199999999999998</v>
      </c>
      <c r="P171" s="7">
        <v>5.0000000000000001E-3</v>
      </c>
      <c r="Q171" s="4">
        <f t="shared" si="5"/>
        <v>98.022000000000034</v>
      </c>
    </row>
    <row r="172" spans="1:17" ht="16" x14ac:dyDescent="0.15">
      <c r="A172" s="1" t="s">
        <v>187</v>
      </c>
      <c r="B172" s="2" t="s">
        <v>157</v>
      </c>
      <c r="C172" s="7">
        <v>30.274999999999999</v>
      </c>
      <c r="D172" s="7">
        <v>41.357999999999997</v>
      </c>
      <c r="E172" s="7">
        <v>1.2999999999999999E-2</v>
      </c>
      <c r="F172" s="9" t="s">
        <v>224</v>
      </c>
      <c r="G172" s="7">
        <v>24.277999999999999</v>
      </c>
      <c r="H172" s="7">
        <v>0.64700000000000002</v>
      </c>
      <c r="I172" s="7">
        <v>0.94</v>
      </c>
      <c r="J172" s="9" t="s">
        <v>224</v>
      </c>
      <c r="K172" s="7">
        <v>5.0000000000000001E-3</v>
      </c>
      <c r="L172" s="7">
        <v>0.14199999999999999</v>
      </c>
      <c r="M172" s="7">
        <v>0.29299999999999998</v>
      </c>
      <c r="N172" s="7">
        <v>3.7999999999999999E-2</v>
      </c>
      <c r="O172" s="7">
        <v>0.435</v>
      </c>
      <c r="P172" s="9" t="s">
        <v>224</v>
      </c>
      <c r="Q172" s="4">
        <f t="shared" si="5"/>
        <v>98.424000000000007</v>
      </c>
    </row>
    <row r="173" spans="1:17" ht="16" x14ac:dyDescent="0.15">
      <c r="A173" s="1" t="s">
        <v>187</v>
      </c>
      <c r="B173" s="2" t="s">
        <v>158</v>
      </c>
      <c r="C173" s="7">
        <v>34.426000000000002</v>
      </c>
      <c r="D173" s="7">
        <v>38.906999999999996</v>
      </c>
      <c r="E173" s="7">
        <v>0.01</v>
      </c>
      <c r="F173" s="9" t="s">
        <v>224</v>
      </c>
      <c r="G173" s="7">
        <v>23.702000000000002</v>
      </c>
      <c r="H173" s="7">
        <v>0.22700000000000001</v>
      </c>
      <c r="I173" s="7">
        <v>0.83899999999999997</v>
      </c>
      <c r="J173" s="7">
        <v>5.0999999999999997E-2</v>
      </c>
      <c r="K173" s="9" t="s">
        <v>224</v>
      </c>
      <c r="L173" s="7">
        <v>5.8000000000000003E-2</v>
      </c>
      <c r="M173" s="7">
        <v>0.14000000000000001</v>
      </c>
      <c r="N173" s="7">
        <v>3.5000000000000003E-2</v>
      </c>
      <c r="O173" s="7">
        <v>0.42799999999999999</v>
      </c>
      <c r="P173" s="9" t="s">
        <v>224</v>
      </c>
      <c r="Q173" s="4">
        <f t="shared" si="5"/>
        <v>98.823000000000008</v>
      </c>
    </row>
    <row r="174" spans="1:17" ht="16" x14ac:dyDescent="0.15">
      <c r="A174" s="1" t="s">
        <v>187</v>
      </c>
      <c r="B174" s="2" t="s">
        <v>159</v>
      </c>
      <c r="C174" s="7">
        <v>33.162999999999997</v>
      </c>
      <c r="D174" s="7">
        <v>54.17</v>
      </c>
      <c r="E174" s="7">
        <v>1.7000000000000001E-2</v>
      </c>
      <c r="F174" s="9" t="s">
        <v>224</v>
      </c>
      <c r="G174" s="7">
        <v>9.8719999999999999</v>
      </c>
      <c r="H174" s="7">
        <v>0.16400000000000001</v>
      </c>
      <c r="I174" s="7">
        <v>0.32800000000000001</v>
      </c>
      <c r="J174" s="7">
        <v>5.1999999999999998E-2</v>
      </c>
      <c r="K174" s="7">
        <v>8.9999999999999993E-3</v>
      </c>
      <c r="L174" s="7">
        <v>0.19500000000000001</v>
      </c>
      <c r="M174" s="7">
        <v>0.438</v>
      </c>
      <c r="N174" s="7">
        <v>7.2999999999999995E-2</v>
      </c>
      <c r="O174" s="7">
        <v>0.15</v>
      </c>
      <c r="P174" s="9" t="s">
        <v>224</v>
      </c>
      <c r="Q174" s="4">
        <f t="shared" si="5"/>
        <v>98.631</v>
      </c>
    </row>
    <row r="175" spans="1:17" ht="16" x14ac:dyDescent="0.15">
      <c r="A175" s="1" t="s">
        <v>187</v>
      </c>
      <c r="B175" s="2" t="s">
        <v>160</v>
      </c>
      <c r="C175" s="7">
        <v>46.683999999999997</v>
      </c>
      <c r="D175" s="7">
        <v>47.564</v>
      </c>
      <c r="E175" s="7">
        <v>1.0999999999999999E-2</v>
      </c>
      <c r="F175" s="9" t="s">
        <v>224</v>
      </c>
      <c r="G175" s="7">
        <v>2.7509999999999999</v>
      </c>
      <c r="H175" s="7">
        <v>0.746</v>
      </c>
      <c r="I175" s="7">
        <v>0.22900000000000001</v>
      </c>
      <c r="J175" s="9" t="s">
        <v>224</v>
      </c>
      <c r="K175" s="7">
        <v>6.0000000000000001E-3</v>
      </c>
      <c r="L175" s="7">
        <v>0.115</v>
      </c>
      <c r="M175" s="7">
        <v>0.27500000000000002</v>
      </c>
      <c r="N175" s="7">
        <v>2.9000000000000001E-2</v>
      </c>
      <c r="O175" s="7">
        <v>0.05</v>
      </c>
      <c r="P175" s="9" t="s">
        <v>224</v>
      </c>
      <c r="Q175" s="4">
        <f t="shared" si="5"/>
        <v>98.45999999999998</v>
      </c>
    </row>
    <row r="176" spans="1:17" ht="16" x14ac:dyDescent="0.15">
      <c r="A176" s="1" t="s">
        <v>187</v>
      </c>
      <c r="B176" s="2" t="s">
        <v>161</v>
      </c>
      <c r="C176" s="7">
        <v>37.216000000000001</v>
      </c>
      <c r="D176" s="7">
        <v>52.363</v>
      </c>
      <c r="E176" s="7">
        <v>1.4E-2</v>
      </c>
      <c r="F176" s="9" t="s">
        <v>224</v>
      </c>
      <c r="G176" s="7">
        <v>7.4210000000000003</v>
      </c>
      <c r="H176" s="7">
        <v>0.59199999999999997</v>
      </c>
      <c r="I176" s="7">
        <v>0.34799999999999998</v>
      </c>
      <c r="J176" s="9" t="s">
        <v>224</v>
      </c>
      <c r="K176" s="9" t="s">
        <v>224</v>
      </c>
      <c r="L176" s="7">
        <v>0.183</v>
      </c>
      <c r="M176" s="7">
        <v>0.38700000000000001</v>
      </c>
      <c r="N176" s="7">
        <v>7.0000000000000001E-3</v>
      </c>
      <c r="O176" s="7">
        <v>9.6000000000000002E-2</v>
      </c>
      <c r="P176" s="9" t="s">
        <v>224</v>
      </c>
      <c r="Q176" s="4">
        <f t="shared" si="5"/>
        <v>98.627000000000024</v>
      </c>
    </row>
    <row r="177" spans="1:17" ht="16" x14ac:dyDescent="0.15">
      <c r="A177" s="1" t="s">
        <v>187</v>
      </c>
      <c r="B177" s="2" t="s">
        <v>162</v>
      </c>
      <c r="C177" s="7">
        <v>30.786000000000001</v>
      </c>
      <c r="D177" s="7">
        <v>42.445</v>
      </c>
      <c r="E177" s="7">
        <v>1.4E-2</v>
      </c>
      <c r="F177" s="9" t="s">
        <v>224</v>
      </c>
      <c r="G177" s="7">
        <v>21.954000000000001</v>
      </c>
      <c r="H177" s="7">
        <v>1.0580000000000001</v>
      </c>
      <c r="I177" s="7">
        <v>0.93100000000000005</v>
      </c>
      <c r="J177" s="7">
        <v>4.8000000000000001E-2</v>
      </c>
      <c r="K177" s="9" t="s">
        <v>224</v>
      </c>
      <c r="L177" s="7">
        <v>0.11600000000000001</v>
      </c>
      <c r="M177" s="7">
        <v>0.27700000000000002</v>
      </c>
      <c r="N177" s="7">
        <v>3.2000000000000001E-2</v>
      </c>
      <c r="O177" s="7">
        <v>0.41099999999999998</v>
      </c>
      <c r="P177" s="9" t="s">
        <v>224</v>
      </c>
      <c r="Q177" s="4">
        <f t="shared" si="5"/>
        <v>98.071999999999989</v>
      </c>
    </row>
    <row r="178" spans="1:17" ht="16" x14ac:dyDescent="0.15">
      <c r="A178" s="1" t="s">
        <v>187</v>
      </c>
      <c r="B178" s="2" t="s">
        <v>163</v>
      </c>
      <c r="C178" s="7">
        <v>38.216000000000001</v>
      </c>
      <c r="D178" s="7">
        <v>49.311999999999998</v>
      </c>
      <c r="E178" s="7">
        <v>1.4E-2</v>
      </c>
      <c r="F178" s="9" t="s">
        <v>224</v>
      </c>
      <c r="G178" s="7">
        <v>9.6760000000000002</v>
      </c>
      <c r="H178" s="7">
        <v>0.40400000000000003</v>
      </c>
      <c r="I178" s="7">
        <v>0.35599999999999998</v>
      </c>
      <c r="J178" s="9" t="s">
        <v>224</v>
      </c>
      <c r="K178" s="9" t="s">
        <v>224</v>
      </c>
      <c r="L178" s="7">
        <v>6.6000000000000003E-2</v>
      </c>
      <c r="M178" s="7">
        <v>0.27100000000000002</v>
      </c>
      <c r="N178" s="7">
        <v>4.0000000000000001E-3</v>
      </c>
      <c r="O178" s="7">
        <v>0.155</v>
      </c>
      <c r="P178" s="7">
        <v>1.9E-2</v>
      </c>
      <c r="Q178" s="4">
        <f t="shared" si="5"/>
        <v>98.492999999999995</v>
      </c>
    </row>
    <row r="179" spans="1:17" ht="16" x14ac:dyDescent="0.15">
      <c r="A179" s="1" t="s">
        <v>187</v>
      </c>
      <c r="B179" s="2" t="s">
        <v>164</v>
      </c>
      <c r="C179" s="7">
        <v>28.756</v>
      </c>
      <c r="D179" s="7">
        <v>41.994999999999997</v>
      </c>
      <c r="E179" s="7">
        <v>1.2999999999999999E-2</v>
      </c>
      <c r="F179" s="9" t="s">
        <v>224</v>
      </c>
      <c r="G179" s="7">
        <v>24.271999999999998</v>
      </c>
      <c r="H179" s="7">
        <v>1.2090000000000001</v>
      </c>
      <c r="I179" s="7">
        <v>0.97199999999999998</v>
      </c>
      <c r="J179" s="7">
        <v>2.5999999999999999E-2</v>
      </c>
      <c r="K179" s="7">
        <v>1.0999999999999999E-2</v>
      </c>
      <c r="L179" s="7">
        <v>0.115</v>
      </c>
      <c r="M179" s="7">
        <v>0.31</v>
      </c>
      <c r="N179" s="7">
        <v>1.7999999999999999E-2</v>
      </c>
      <c r="O179" s="7">
        <v>0.376</v>
      </c>
      <c r="P179" s="7">
        <v>1.9E-2</v>
      </c>
      <c r="Q179" s="4">
        <f t="shared" si="5"/>
        <v>98.091999999999999</v>
      </c>
    </row>
    <row r="180" spans="1:17" ht="16" x14ac:dyDescent="0.15">
      <c r="A180" s="1" t="s">
        <v>186</v>
      </c>
      <c r="B180" s="2" t="s">
        <v>166</v>
      </c>
      <c r="C180" s="7">
        <v>25.001000000000001</v>
      </c>
      <c r="D180" s="7">
        <v>39.994999999999997</v>
      </c>
      <c r="E180" s="7">
        <v>1.2999999999999999E-2</v>
      </c>
      <c r="F180" s="9" t="s">
        <v>224</v>
      </c>
      <c r="G180" s="7">
        <v>30.756</v>
      </c>
      <c r="H180" s="7">
        <v>0.54200000000000004</v>
      </c>
      <c r="I180" s="7">
        <v>1.0169999999999999</v>
      </c>
      <c r="J180" s="9" t="s">
        <v>224</v>
      </c>
      <c r="K180" s="7">
        <v>8.0000000000000002E-3</v>
      </c>
      <c r="L180" s="7">
        <v>0.125</v>
      </c>
      <c r="M180" s="7">
        <v>0.245</v>
      </c>
      <c r="N180" s="7">
        <v>5.1999999999999998E-2</v>
      </c>
      <c r="O180" s="7">
        <v>0.53500000000000003</v>
      </c>
      <c r="P180" s="7">
        <v>1.2E-2</v>
      </c>
      <c r="Q180" s="4">
        <f t="shared" si="5"/>
        <v>98.301000000000002</v>
      </c>
    </row>
    <row r="181" spans="1:17" ht="16" x14ac:dyDescent="0.15">
      <c r="A181" s="1" t="s">
        <v>186</v>
      </c>
      <c r="B181" s="2" t="s">
        <v>167</v>
      </c>
      <c r="C181" s="7">
        <v>30.428999999999998</v>
      </c>
      <c r="D181" s="7">
        <v>40.65</v>
      </c>
      <c r="E181" s="7">
        <v>1.7000000000000001E-2</v>
      </c>
      <c r="F181" s="9" t="s">
        <v>224</v>
      </c>
      <c r="G181" s="7">
        <v>23.672000000000001</v>
      </c>
      <c r="H181" s="7">
        <v>1.28</v>
      </c>
      <c r="I181" s="7">
        <v>0.93100000000000005</v>
      </c>
      <c r="J181" s="9" t="s">
        <v>224</v>
      </c>
      <c r="K181" s="7">
        <v>8.0000000000000002E-3</v>
      </c>
      <c r="L181" s="7">
        <v>0.48799999999999999</v>
      </c>
      <c r="M181" s="7">
        <v>0.33700000000000002</v>
      </c>
      <c r="N181" s="7">
        <v>7.2999999999999995E-2</v>
      </c>
      <c r="O181" s="7">
        <v>0.42199999999999999</v>
      </c>
      <c r="P181" s="9" t="s">
        <v>224</v>
      </c>
      <c r="Q181" s="4">
        <f t="shared" si="5"/>
        <v>98.306999999999974</v>
      </c>
    </row>
    <row r="182" spans="1:17" ht="16" x14ac:dyDescent="0.15">
      <c r="A182" s="1" t="s">
        <v>186</v>
      </c>
      <c r="B182" s="2" t="s">
        <v>168</v>
      </c>
      <c r="C182" s="7">
        <v>30.995000000000001</v>
      </c>
      <c r="D182" s="7">
        <v>41.323</v>
      </c>
      <c r="E182" s="7">
        <v>1.7000000000000001E-2</v>
      </c>
      <c r="F182" s="9" t="s">
        <v>224</v>
      </c>
      <c r="G182" s="7">
        <v>23.297000000000001</v>
      </c>
      <c r="H182" s="7">
        <v>1.2769999999999999</v>
      </c>
      <c r="I182" s="7">
        <v>1.0189999999999999</v>
      </c>
      <c r="J182" s="7">
        <v>2.4E-2</v>
      </c>
      <c r="K182" s="9" t="s">
        <v>224</v>
      </c>
      <c r="L182" s="7">
        <v>0.14799999999999999</v>
      </c>
      <c r="M182" s="7">
        <v>0.128</v>
      </c>
      <c r="N182" s="7">
        <v>4.4999999999999998E-2</v>
      </c>
      <c r="O182" s="7">
        <v>0.42099999999999999</v>
      </c>
      <c r="P182" s="9" t="s">
        <v>224</v>
      </c>
      <c r="Q182" s="4">
        <f t="shared" si="5"/>
        <v>98.694000000000003</v>
      </c>
    </row>
    <row r="183" spans="1:17" ht="16" x14ac:dyDescent="0.15">
      <c r="A183" s="1" t="s">
        <v>186</v>
      </c>
      <c r="B183" s="2" t="s">
        <v>171</v>
      </c>
      <c r="C183" s="7">
        <v>38.212000000000003</v>
      </c>
      <c r="D183" s="7">
        <v>52.209000000000003</v>
      </c>
      <c r="E183" s="7">
        <v>1.4E-2</v>
      </c>
      <c r="F183" s="9" t="s">
        <v>224</v>
      </c>
      <c r="G183" s="7">
        <v>6.9390000000000001</v>
      </c>
      <c r="H183" s="7">
        <v>0.27600000000000002</v>
      </c>
      <c r="I183" s="7">
        <v>0.33500000000000002</v>
      </c>
      <c r="J183" s="9" t="s">
        <v>224</v>
      </c>
      <c r="K183" s="7">
        <v>6.0000000000000001E-3</v>
      </c>
      <c r="L183" s="7">
        <v>0.55300000000000005</v>
      </c>
      <c r="M183" s="7">
        <v>0.36299999999999999</v>
      </c>
      <c r="N183" s="7">
        <v>9.0999999999999998E-2</v>
      </c>
      <c r="O183" s="7">
        <v>0.154</v>
      </c>
      <c r="P183" s="9" t="s">
        <v>224</v>
      </c>
      <c r="Q183" s="4">
        <f t="shared" si="5"/>
        <v>99.151999999999973</v>
      </c>
    </row>
    <row r="184" spans="1:17" ht="16" x14ac:dyDescent="0.15">
      <c r="A184" s="1" t="s">
        <v>186</v>
      </c>
      <c r="B184" s="2" t="s">
        <v>172</v>
      </c>
      <c r="C184" s="7">
        <v>37.947000000000003</v>
      </c>
      <c r="D184" s="7">
        <v>50.976999999999997</v>
      </c>
      <c r="E184" s="7">
        <v>1.4E-2</v>
      </c>
      <c r="F184" s="9" t="s">
        <v>224</v>
      </c>
      <c r="G184" s="7">
        <v>7.8540000000000001</v>
      </c>
      <c r="H184" s="7">
        <v>0.29899999999999999</v>
      </c>
      <c r="I184" s="7">
        <v>0.28999999999999998</v>
      </c>
      <c r="J184" s="7">
        <v>4.4999999999999998E-2</v>
      </c>
      <c r="K184" s="7">
        <v>8.0000000000000002E-3</v>
      </c>
      <c r="L184" s="7">
        <v>0.57199999999999995</v>
      </c>
      <c r="M184" s="7">
        <v>0.27600000000000002</v>
      </c>
      <c r="N184" s="7">
        <v>0.11799999999999999</v>
      </c>
      <c r="O184" s="7">
        <v>0.158</v>
      </c>
      <c r="P184" s="9" t="s">
        <v>224</v>
      </c>
      <c r="Q184" s="4">
        <f t="shared" si="5"/>
        <v>98.558000000000007</v>
      </c>
    </row>
    <row r="185" spans="1:17" ht="16" x14ac:dyDescent="0.15">
      <c r="A185" s="1" t="s">
        <v>186</v>
      </c>
      <c r="B185" s="2" t="s">
        <v>173</v>
      </c>
      <c r="C185" s="7">
        <v>32.615000000000002</v>
      </c>
      <c r="D185" s="7">
        <v>44.484999999999999</v>
      </c>
      <c r="E185" s="7">
        <v>1.4999999999999999E-2</v>
      </c>
      <c r="F185" s="9" t="s">
        <v>224</v>
      </c>
      <c r="G185" s="7">
        <v>19.28</v>
      </c>
      <c r="H185" s="7">
        <v>0.78500000000000003</v>
      </c>
      <c r="I185" s="7">
        <v>0.74099999999999999</v>
      </c>
      <c r="J185" s="9" t="s">
        <v>224</v>
      </c>
      <c r="K185" s="9" t="s">
        <v>224</v>
      </c>
      <c r="L185" s="7">
        <v>0.28699999999999998</v>
      </c>
      <c r="M185" s="7">
        <v>0.29299999999999998</v>
      </c>
      <c r="N185" s="7">
        <v>2.3E-2</v>
      </c>
      <c r="O185" s="7">
        <v>0.32</v>
      </c>
      <c r="P185" s="9" t="s">
        <v>224</v>
      </c>
      <c r="Q185" s="4">
        <f t="shared" ref="Q185:Q193" si="6">SUM(C185:P185)</f>
        <v>98.843999999999994</v>
      </c>
    </row>
    <row r="186" spans="1:17" ht="16" x14ac:dyDescent="0.15">
      <c r="A186" s="1" t="s">
        <v>186</v>
      </c>
      <c r="B186" s="2" t="s">
        <v>174</v>
      </c>
      <c r="C186" s="7">
        <v>31.763999999999999</v>
      </c>
      <c r="D186" s="7">
        <v>46.424999999999997</v>
      </c>
      <c r="E186" s="7">
        <v>1.4E-2</v>
      </c>
      <c r="F186" s="9" t="s">
        <v>224</v>
      </c>
      <c r="G186" s="7">
        <v>17.858000000000001</v>
      </c>
      <c r="H186" s="7">
        <v>0.55800000000000005</v>
      </c>
      <c r="I186" s="7">
        <v>0.60799999999999998</v>
      </c>
      <c r="J186" s="9" t="s">
        <v>224</v>
      </c>
      <c r="K186" s="7">
        <v>1.2E-2</v>
      </c>
      <c r="L186" s="7">
        <v>0.498</v>
      </c>
      <c r="M186" s="7">
        <v>0.14399999999999999</v>
      </c>
      <c r="N186" s="7">
        <v>0.12</v>
      </c>
      <c r="O186" s="7">
        <v>0.32100000000000001</v>
      </c>
      <c r="P186" s="7">
        <v>6.0000000000000001E-3</v>
      </c>
      <c r="Q186" s="4">
        <f t="shared" si="6"/>
        <v>98.328000000000017</v>
      </c>
    </row>
    <row r="187" spans="1:17" ht="16" x14ac:dyDescent="0.15">
      <c r="A187" s="1" t="s">
        <v>186</v>
      </c>
      <c r="B187" s="2" t="s">
        <v>175</v>
      </c>
      <c r="C187" s="7">
        <v>31.317</v>
      </c>
      <c r="D187" s="7">
        <v>46.756</v>
      </c>
      <c r="E187" s="7">
        <v>1.4E-2</v>
      </c>
      <c r="F187" s="9" t="s">
        <v>224</v>
      </c>
      <c r="G187" s="7">
        <v>18.501999999999999</v>
      </c>
      <c r="H187" s="7">
        <v>0.48099999999999998</v>
      </c>
      <c r="I187" s="7">
        <v>0.64800000000000002</v>
      </c>
      <c r="J187" s="9" t="s">
        <v>224</v>
      </c>
      <c r="K187" s="9" t="s">
        <v>224</v>
      </c>
      <c r="L187" s="7">
        <v>0.47199999999999998</v>
      </c>
      <c r="M187" s="7">
        <v>0.27200000000000002</v>
      </c>
      <c r="N187" s="7">
        <v>0.13100000000000001</v>
      </c>
      <c r="O187" s="7">
        <v>0.33900000000000002</v>
      </c>
      <c r="P187" s="9" t="s">
        <v>224</v>
      </c>
      <c r="Q187" s="4">
        <f t="shared" si="6"/>
        <v>98.931999999999988</v>
      </c>
    </row>
    <row r="188" spans="1:17" ht="16" x14ac:dyDescent="0.15">
      <c r="A188" s="1" t="s">
        <v>186</v>
      </c>
      <c r="B188" s="2" t="s">
        <v>176</v>
      </c>
      <c r="C188" s="7">
        <v>31.225999999999999</v>
      </c>
      <c r="D188" s="7">
        <v>38.002000000000002</v>
      </c>
      <c r="E188" s="7">
        <v>1.2E-2</v>
      </c>
      <c r="F188" s="9" t="s">
        <v>224</v>
      </c>
      <c r="G188" s="7">
        <v>23.855</v>
      </c>
      <c r="H188" s="7">
        <v>3.6379999999999999</v>
      </c>
      <c r="I188" s="7">
        <v>1.339</v>
      </c>
      <c r="J188" s="9" t="s">
        <v>224</v>
      </c>
      <c r="K188" s="9" t="s">
        <v>224</v>
      </c>
      <c r="L188" s="7">
        <v>7.6999999999999999E-2</v>
      </c>
      <c r="M188" s="7">
        <v>0.253</v>
      </c>
      <c r="N188" s="7">
        <v>2.8000000000000001E-2</v>
      </c>
      <c r="O188" s="7">
        <v>0.36899999999999999</v>
      </c>
      <c r="P188" s="9" t="s">
        <v>224</v>
      </c>
      <c r="Q188" s="4">
        <f t="shared" si="6"/>
        <v>98.799000000000021</v>
      </c>
    </row>
    <row r="189" spans="1:17" ht="16" x14ac:dyDescent="0.15">
      <c r="A189" s="1" t="s">
        <v>186</v>
      </c>
      <c r="B189" s="2" t="s">
        <v>177</v>
      </c>
      <c r="C189" s="7">
        <v>30.135000000000002</v>
      </c>
      <c r="D189" s="7">
        <v>43.011000000000003</v>
      </c>
      <c r="E189" s="7">
        <v>1.4E-2</v>
      </c>
      <c r="F189" s="9" t="s">
        <v>224</v>
      </c>
      <c r="G189" s="7">
        <v>23.039000000000001</v>
      </c>
      <c r="H189" s="7">
        <v>0.83599999999999997</v>
      </c>
      <c r="I189" s="7">
        <v>0.91800000000000004</v>
      </c>
      <c r="J189" s="7">
        <v>2.4E-2</v>
      </c>
      <c r="K189" s="9" t="s">
        <v>224</v>
      </c>
      <c r="L189" s="7">
        <v>0.39500000000000002</v>
      </c>
      <c r="M189" s="7">
        <v>0.26300000000000001</v>
      </c>
      <c r="N189" s="7">
        <v>0.08</v>
      </c>
      <c r="O189" s="7">
        <v>0.46700000000000003</v>
      </c>
      <c r="P189" s="9" t="s">
        <v>224</v>
      </c>
      <c r="Q189" s="4">
        <f t="shared" si="6"/>
        <v>99.182000000000002</v>
      </c>
    </row>
    <row r="190" spans="1:17" ht="16" x14ac:dyDescent="0.15">
      <c r="A190" s="1" t="s">
        <v>186</v>
      </c>
      <c r="B190" s="2" t="s">
        <v>178</v>
      </c>
      <c r="C190" s="7">
        <v>42.241</v>
      </c>
      <c r="D190" s="7">
        <v>44.585999999999999</v>
      </c>
      <c r="E190" s="7">
        <v>1.0999999999999999E-2</v>
      </c>
      <c r="F190" s="9" t="s">
        <v>224</v>
      </c>
      <c r="G190" s="7">
        <v>10.206</v>
      </c>
      <c r="H190" s="7">
        <v>0.41499999999999998</v>
      </c>
      <c r="I190" s="7">
        <v>0.36699999999999999</v>
      </c>
      <c r="J190" s="7">
        <v>8.8999999999999996E-2</v>
      </c>
      <c r="K190" s="9" t="s">
        <v>224</v>
      </c>
      <c r="L190" s="7">
        <v>0.2</v>
      </c>
      <c r="M190" s="7">
        <v>0.09</v>
      </c>
      <c r="N190" s="7">
        <v>3.4000000000000002E-2</v>
      </c>
      <c r="O190" s="7">
        <v>0.153</v>
      </c>
      <c r="P190" s="9" t="s">
        <v>224</v>
      </c>
      <c r="Q190" s="4">
        <f t="shared" si="6"/>
        <v>98.392000000000024</v>
      </c>
    </row>
    <row r="191" spans="1:17" ht="16" x14ac:dyDescent="0.15">
      <c r="A191" s="1" t="s">
        <v>186</v>
      </c>
      <c r="B191" s="2" t="s">
        <v>181</v>
      </c>
      <c r="C191" s="7">
        <v>19.986999999999998</v>
      </c>
      <c r="D191" s="7">
        <v>14.502000000000001</v>
      </c>
      <c r="E191" s="7">
        <v>1.2999999999999999E-2</v>
      </c>
      <c r="F191" s="9" t="s">
        <v>224</v>
      </c>
      <c r="G191" s="7">
        <v>56.723999999999997</v>
      </c>
      <c r="H191" s="7">
        <v>3.0110000000000001</v>
      </c>
      <c r="I191" s="7">
        <v>2.2509999999999999</v>
      </c>
      <c r="J191" s="9" t="s">
        <v>224</v>
      </c>
      <c r="K191" s="7">
        <v>2.5999999999999999E-2</v>
      </c>
      <c r="L191" s="7">
        <v>0.27200000000000002</v>
      </c>
      <c r="M191" s="7">
        <v>0.122</v>
      </c>
      <c r="N191" s="7">
        <v>0.13800000000000001</v>
      </c>
      <c r="O191" s="7">
        <v>1.254</v>
      </c>
      <c r="P191" s="9" t="s">
        <v>224</v>
      </c>
      <c r="Q191" s="4">
        <f t="shared" si="6"/>
        <v>98.300000000000011</v>
      </c>
    </row>
    <row r="192" spans="1:17" ht="16" x14ac:dyDescent="0.15">
      <c r="A192" s="1" t="s">
        <v>186</v>
      </c>
      <c r="B192" s="2" t="s">
        <v>182</v>
      </c>
      <c r="C192" s="7">
        <v>25.376000000000001</v>
      </c>
      <c r="D192" s="7">
        <v>69.483000000000004</v>
      </c>
      <c r="E192" s="7">
        <v>2.8000000000000001E-2</v>
      </c>
      <c r="F192" s="9" t="s">
        <v>224</v>
      </c>
      <c r="G192" s="7">
        <v>2.109</v>
      </c>
      <c r="H192" s="7">
        <v>0.94699999999999995</v>
      </c>
      <c r="I192" s="7">
        <v>0.188</v>
      </c>
      <c r="J192" s="7">
        <v>0.02</v>
      </c>
      <c r="K192" s="7">
        <v>6.0000000000000001E-3</v>
      </c>
      <c r="L192" s="7">
        <v>0.71</v>
      </c>
      <c r="M192" s="7">
        <v>0.47899999999999998</v>
      </c>
      <c r="N192" s="7">
        <v>0.17599999999999999</v>
      </c>
      <c r="O192" s="7">
        <v>4.1000000000000002E-2</v>
      </c>
      <c r="P192" s="7">
        <v>2.3E-2</v>
      </c>
      <c r="Q192" s="4">
        <f t="shared" si="6"/>
        <v>99.585999999999999</v>
      </c>
    </row>
    <row r="193" spans="1:17" ht="16" x14ac:dyDescent="0.15">
      <c r="A193" s="1" t="s">
        <v>186</v>
      </c>
      <c r="B193" s="2" t="s">
        <v>183</v>
      </c>
      <c r="C193" s="7">
        <v>34.037999999999997</v>
      </c>
      <c r="D193" s="7">
        <v>34.625</v>
      </c>
      <c r="E193" s="7">
        <v>7.0000000000000001E-3</v>
      </c>
      <c r="F193" s="9" t="s">
        <v>224</v>
      </c>
      <c r="G193" s="7">
        <v>27.846</v>
      </c>
      <c r="H193" s="7">
        <v>0.26</v>
      </c>
      <c r="I193" s="7">
        <v>0.97499999999999998</v>
      </c>
      <c r="J193" s="7">
        <v>1.4999999999999999E-2</v>
      </c>
      <c r="K193" s="7">
        <v>6.0000000000000001E-3</v>
      </c>
      <c r="L193" s="7">
        <v>0</v>
      </c>
      <c r="M193" s="7">
        <v>0.252</v>
      </c>
      <c r="N193" s="7">
        <v>4.3999999999999997E-2</v>
      </c>
      <c r="O193" s="7">
        <v>0.435</v>
      </c>
      <c r="P193" s="9" t="s">
        <v>224</v>
      </c>
      <c r="Q193" s="4">
        <f t="shared" si="6"/>
        <v>98.503</v>
      </c>
    </row>
    <row r="194" spans="1:17" ht="16" x14ac:dyDescent="0.15">
      <c r="A194" s="18" t="s">
        <v>225</v>
      </c>
      <c r="B194" s="18"/>
      <c r="C194" s="18"/>
      <c r="D194" s="18"/>
    </row>
  </sheetData>
  <mergeCells count="2">
    <mergeCell ref="A3:Q3"/>
    <mergeCell ref="A194:D194"/>
  </mergeCells>
  <phoneticPr fontId="1" type="noConversion"/>
  <conditionalFormatting sqref="B196:B1048576 B4:B193">
    <cfRule type="duplicateValues" dxfId="0" priority="6"/>
  </conditionalFormatting>
  <pageMargins left="0.70866141732283472" right="0.70866141732283472" top="0.74803149606299213" bottom="0.74803149606299213" header="0.31496062992125984" footer="0.31496062992125984"/>
  <pageSetup paperSize="9" scale="83" fitToWidth="3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Christine Elrod</cp:lastModifiedBy>
  <dcterms:created xsi:type="dcterms:W3CDTF">2015-06-05T18:19:34Z</dcterms:created>
  <dcterms:modified xsi:type="dcterms:W3CDTF">2024-09-24T19:42:15Z</dcterms:modified>
</cp:coreProperties>
</file>